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10" windowHeight="7950" activeTab="1"/>
  </bookViews>
  <sheets>
    <sheet name="Laod Plan Jan 2019" sheetId="4" r:id="rId1"/>
    <sheet name="Time Table Jan-May 2019" sheetId="10" r:id="rId2"/>
    <sheet name="Week Students Time Table" sheetId="8" r:id="rId3"/>
    <sheet name="Sheet1" sheetId="6" r:id="rId4"/>
    <sheet name="Sheet2" sheetId="7" r:id="rId5"/>
  </sheets>
  <definedNames>
    <definedName name="_xlnm.Print_Area" localSheetId="0">'Laod Plan Jan 2019'!$A$1:$L$57</definedName>
  </definedNames>
  <calcPr calcId="124519"/>
</workbook>
</file>

<file path=xl/calcChain.xml><?xml version="1.0" encoding="utf-8"?>
<calcChain xmlns="http://schemas.openxmlformats.org/spreadsheetml/2006/main">
  <c r="K51" i="4"/>
  <c r="K50"/>
  <c r="K49"/>
  <c r="K48"/>
  <c r="K47"/>
  <c r="K46"/>
  <c r="K45"/>
  <c r="K44"/>
  <c r="K43"/>
</calcChain>
</file>

<file path=xl/sharedStrings.xml><?xml version="1.0" encoding="utf-8"?>
<sst xmlns="http://schemas.openxmlformats.org/spreadsheetml/2006/main" count="340" uniqueCount="232">
  <si>
    <t>Day</t>
  </si>
  <si>
    <t>Per.</t>
  </si>
  <si>
    <t>Time</t>
  </si>
  <si>
    <t>AJAY</t>
  </si>
  <si>
    <t>HOD (Computer Engg.)</t>
  </si>
  <si>
    <t>S.No.</t>
  </si>
  <si>
    <t>Subject</t>
  </si>
  <si>
    <t>Lect.</t>
  </si>
  <si>
    <t>Pract.</t>
  </si>
  <si>
    <t>Total</t>
  </si>
  <si>
    <t>Teacher Name</t>
  </si>
  <si>
    <t>Rakesh</t>
  </si>
  <si>
    <t>Krishan</t>
  </si>
  <si>
    <t>4th Semester  GP Ambala City</t>
  </si>
  <si>
    <t>Data Structure Using C</t>
  </si>
  <si>
    <t>6+6 =12</t>
  </si>
  <si>
    <t>Computer Organization</t>
  </si>
  <si>
    <t>Dharmvir</t>
  </si>
  <si>
    <t>Database Management System</t>
  </si>
  <si>
    <t>6+6 = 12</t>
  </si>
  <si>
    <t>Ajay</t>
  </si>
  <si>
    <t>Amrita</t>
  </si>
  <si>
    <t>6th Semester  GP Ambala City</t>
  </si>
  <si>
    <t>Network Security</t>
  </si>
  <si>
    <t>3+3 =6</t>
  </si>
  <si>
    <t>Distributed Computing</t>
  </si>
  <si>
    <t>Programming in Java</t>
  </si>
  <si>
    <t>Employability Skills - II</t>
  </si>
  <si>
    <t>EDM</t>
  </si>
  <si>
    <t>Project Work</t>
  </si>
  <si>
    <t>SNO</t>
  </si>
  <si>
    <t>Teacher</t>
  </si>
  <si>
    <t>Project</t>
  </si>
  <si>
    <t>Surender</t>
  </si>
  <si>
    <t>Anil</t>
  </si>
  <si>
    <t xml:space="preserve">Principal
</t>
  </si>
  <si>
    <t>KRISHAN</t>
  </si>
  <si>
    <t>Principal</t>
  </si>
  <si>
    <t>DC - RAKESH  (S101)</t>
  </si>
  <si>
    <t>NS - DHARAMVIR  (S101)</t>
  </si>
  <si>
    <t>DBMS-KRISHAN (S102)</t>
  </si>
  <si>
    <t>CO - DHARAMVIR  (S102)</t>
  </si>
  <si>
    <t>JAVA - AMRITA (S101)</t>
  </si>
  <si>
    <t>EDM - AJAY (S101)</t>
  </si>
  <si>
    <t>NS - DHARAMVIR (S101)</t>
  </si>
  <si>
    <t>DSC - MUNISH (S102)</t>
  </si>
  <si>
    <t>OOPS-AJAY (S102)</t>
  </si>
  <si>
    <t>AJAY &amp; Dr. SURENDER</t>
  </si>
  <si>
    <t>No. of Students</t>
  </si>
  <si>
    <t>HOD(Computer Engg.)</t>
  </si>
  <si>
    <t>4th Computer</t>
  </si>
  <si>
    <t>6th Computer</t>
  </si>
  <si>
    <t>Day 1</t>
  </si>
  <si>
    <t>Day 2</t>
  </si>
  <si>
    <t>Day 3</t>
  </si>
  <si>
    <t>Day 4</t>
  </si>
  <si>
    <t>Day 5</t>
  </si>
  <si>
    <t>OOPS (G2)
Ajay
Soft Lab - I</t>
  </si>
  <si>
    <t>OOPS(G1)
Ajay
Soft Lab - I</t>
  </si>
  <si>
    <t>OOPS(G2)
Ajay
Soft Lab - I</t>
  </si>
  <si>
    <t>Project(G1)
SURENDER
Soft Lab - I</t>
  </si>
  <si>
    <t>Project(G2)
KRISHAN
Soft Lab -IV</t>
  </si>
  <si>
    <t xml:space="preserve">
Project(G2)
RAKESH
Soft Lab - III
</t>
  </si>
  <si>
    <t xml:space="preserve">
NS(G1)   
ANIL       
Soft Lab - II
</t>
  </si>
  <si>
    <t xml:space="preserve">
JAVA(G2)
AMRITA
Soft Lab - III
</t>
  </si>
  <si>
    <t xml:space="preserve">
Project(G1)   
SURENDER       
Soft Lab - I
</t>
  </si>
  <si>
    <t>JAVA(G1)
AMRITA
Soft Lab -III</t>
  </si>
  <si>
    <t>NS(G2)
ANIL
Soft Lab - II</t>
  </si>
  <si>
    <t xml:space="preserve">
Project(G1 + G2)   
SURENDER /AJAY     
Soft Lab - I
</t>
  </si>
  <si>
    <t>Maintenance of Computer Department Labs</t>
  </si>
  <si>
    <t>Institute Website Maintenance</t>
  </si>
  <si>
    <t>Networking of Software Lab-III</t>
  </si>
  <si>
    <t>Student Attendance Management System</t>
  </si>
  <si>
    <t>Blood Records Management System</t>
  </si>
  <si>
    <t>Project Lists of Computer Engg. Department</t>
  </si>
  <si>
    <t>Semester</t>
  </si>
  <si>
    <t>Roll No 
From</t>
  </si>
  <si>
    <t>Roll No 
To</t>
  </si>
  <si>
    <t>Mentors Name</t>
  </si>
  <si>
    <t>Tutor Name</t>
  </si>
  <si>
    <t>2nd Sem</t>
  </si>
  <si>
    <t>4th Sem</t>
  </si>
  <si>
    <t>6th Sem</t>
  </si>
  <si>
    <t>Dr. Surender Kumar</t>
  </si>
  <si>
    <t>Sh. Anil Kumar</t>
  </si>
  <si>
    <t>Sh. Krishan Singh</t>
  </si>
  <si>
    <t>Sh. Ajay Singh</t>
  </si>
  <si>
    <t>Sh. Rajinder Kumar</t>
  </si>
  <si>
    <t>Sh. Dharamvir Saini</t>
  </si>
  <si>
    <t>4th GPH</t>
  </si>
  <si>
    <t>Sh. Rakesh Gupta</t>
  </si>
  <si>
    <t>Mentors &amp; Tutors List of Computer Engg.</t>
  </si>
  <si>
    <t>Munish(9) / Surender(6)</t>
  </si>
  <si>
    <t xml:space="preserve">
Project(G1)   
SURENDER      
Soft Lab - I
</t>
  </si>
  <si>
    <t xml:space="preserve">
Project(G2)   
KRISHAN       
Soft Lab - II
</t>
  </si>
  <si>
    <t>SCA - SG (S101)</t>
  </si>
  <si>
    <t>SCA - SG(S101)</t>
  </si>
  <si>
    <t>SCA - MS (S101)</t>
  </si>
  <si>
    <t>SCA -  MS (S101)</t>
  </si>
  <si>
    <t>Project(G1+G2)
SURENDER/MUNISH
Soft Lab -I</t>
  </si>
  <si>
    <t xml:space="preserve">2nd Comp </t>
  </si>
  <si>
    <t>Monday</t>
  </si>
  <si>
    <t>Tuesday</t>
  </si>
  <si>
    <t>Wednesday</t>
  </si>
  <si>
    <t>Thursday</t>
  </si>
  <si>
    <t>Friday</t>
  </si>
  <si>
    <t>Java - Amrita
S102</t>
  </si>
  <si>
    <t>CO - Dharmvir
S101</t>
  </si>
  <si>
    <t>OOPS - Ajay
S101</t>
  </si>
  <si>
    <t>MP - Amrita
S101</t>
  </si>
  <si>
    <t>DBMS - Krishan
S101</t>
  </si>
  <si>
    <t>DC - Rakesh
S102</t>
  </si>
  <si>
    <t>NS - Dharamvir
S102</t>
  </si>
  <si>
    <t>DS - Munish
S101</t>
  </si>
  <si>
    <t>EDM - Ajay
S102</t>
  </si>
  <si>
    <t>FEE - RAJINDER</t>
  </si>
  <si>
    <t>CF - SURENDER</t>
  </si>
  <si>
    <t>IT
ANIL
 Soft Lab -II</t>
  </si>
  <si>
    <t>EG
RAJINDER</t>
  </si>
  <si>
    <t>EG
RAKESH</t>
  </si>
  <si>
    <t>AI &amp; IOT
DHARMVIR
 Soft Lab -IV</t>
  </si>
  <si>
    <t>Object Oriented Programming Using JAVA</t>
  </si>
  <si>
    <t>*Microprocessors &amp; Peripheral Devices</t>
  </si>
  <si>
    <t>3+3 = 6</t>
  </si>
  <si>
    <t>Soft Skills</t>
  </si>
  <si>
    <t>Rajinder</t>
  </si>
  <si>
    <t>Rajinder (G1)/ Rakesh (G2)</t>
  </si>
  <si>
    <t>IT</t>
  </si>
  <si>
    <t>IOT</t>
  </si>
  <si>
    <t>2nd Semester GP, Ambala City</t>
  </si>
  <si>
    <t>6th Semester  GP Hathnikund</t>
  </si>
  <si>
    <t>FEE</t>
  </si>
  <si>
    <t>EG</t>
  </si>
  <si>
    <t>Time Table Plan Computer Engg.  Jan - May 2019</t>
  </si>
  <si>
    <t>15+15 = 30</t>
  </si>
  <si>
    <t>DSC</t>
  </si>
  <si>
    <t>HOD
Computer Engg.</t>
  </si>
  <si>
    <t>Subject Load</t>
  </si>
  <si>
    <t>Sem</t>
  </si>
  <si>
    <t>6th</t>
  </si>
  <si>
    <t>4th</t>
  </si>
  <si>
    <t>2nd,4th,6th</t>
  </si>
  <si>
    <t>2nd,4th</t>
  </si>
  <si>
    <t>2nd,6th</t>
  </si>
  <si>
    <t>2nd 4th,6th</t>
  </si>
  <si>
    <t>4th,6th</t>
  </si>
  <si>
    <t>Sh. Munish Gupta</t>
  </si>
  <si>
    <t>Sh. Rajinder Dahiya</t>
  </si>
  <si>
    <t>Sh. Amrita Saini</t>
  </si>
  <si>
    <t>Sh. Dharmvir Saini</t>
  </si>
  <si>
    <t>FEE + EG + MP + Project(GPA)</t>
  </si>
  <si>
    <t>2nd, 6th</t>
  </si>
  <si>
    <t xml:space="preserve">EG + DC (GPA + GPHK) + EDM(GPHK) + Project(GPA) </t>
  </si>
  <si>
    <t>No of Visiting Faculty presently engaged :-   Nil</t>
  </si>
  <si>
    <t>No of Visiting Faculty required,if any :- Nil</t>
  </si>
  <si>
    <t>Fundamentals of Computer</t>
  </si>
  <si>
    <t>Total Load Distribution</t>
  </si>
  <si>
    <t>COF + DSC + Project(GPA)</t>
  </si>
  <si>
    <t xml:space="preserve">Ajay </t>
  </si>
  <si>
    <t>6th Computer (HK)</t>
  </si>
  <si>
    <t>2nd Computer</t>
  </si>
  <si>
    <t xml:space="preserve">ES - GF
Soft Lab - III
</t>
  </si>
  <si>
    <t>DBMS(G1)
KRISHAN
Soft Lab - III</t>
  </si>
  <si>
    <t>DBMS(G2)
KRISHAN
Soft Lab - III</t>
  </si>
  <si>
    <t>DBMS-KRISHAN  (S102)</t>
  </si>
  <si>
    <t>OOPS- AJAY  (S102)</t>
  </si>
  <si>
    <t>NS - KRISHAN  (S101)</t>
  </si>
  <si>
    <t xml:space="preserve">
Project(G2)
ANIL
Soft Lab - II
</t>
  </si>
  <si>
    <t xml:space="preserve">CO + NS(GPHK)+ IOT + Project(GPA) </t>
  </si>
  <si>
    <t>Project(G1)
ANIL
Soft Lab - II</t>
  </si>
  <si>
    <t>Project(G2)
KRISHAN
Soft Lab -III</t>
  </si>
  <si>
    <t>6th Computer HK</t>
  </si>
  <si>
    <t>NS - DHARMVIR  (S101)</t>
  </si>
  <si>
    <t>EDM - RAKESH (S101)</t>
  </si>
  <si>
    <t xml:space="preserve">
JAVA(G2)
AMRITA
Soft Lab - IV
</t>
  </si>
  <si>
    <t>FEE
RAJINDER
 Soft Lab - IV</t>
  </si>
  <si>
    <t>EDM - RAKESH  (S101)</t>
  </si>
  <si>
    <t xml:space="preserve">TUTOR </t>
  </si>
  <si>
    <t>MENTORS</t>
  </si>
  <si>
    <t xml:space="preserve">RAJINDER </t>
  </si>
  <si>
    <t>RAKESH</t>
  </si>
  <si>
    <t>AJAY(G1) / SURENDER(G2)</t>
  </si>
  <si>
    <t>ANIL(G1)/RAJINDER(G2)</t>
  </si>
  <si>
    <t>AMRITA(G1)/KRISHAN(G2)</t>
  </si>
  <si>
    <t>DHARMVIR &amp; RAKESH</t>
  </si>
  <si>
    <t>Time Table of Computer Engg. w.e.f.  09-01-2019</t>
  </si>
  <si>
    <t>NS - DHARMVIR  (S102)</t>
  </si>
  <si>
    <t>Project(G2)
DHARMVIR
Soft Lab -III</t>
  </si>
  <si>
    <t>Time Table For Week Students w.e.f. 09.01.2019</t>
  </si>
  <si>
    <t xml:space="preserve">4th Comp </t>
  </si>
  <si>
    <t xml:space="preserve">6th Comp (GPA + GPHK) </t>
  </si>
  <si>
    <t>1:00 - 2:00</t>
  </si>
  <si>
    <t>FFE - Rajinder 
S1</t>
  </si>
  <si>
    <t>COF
  S1</t>
  </si>
  <si>
    <t xml:space="preserve">FEE - RAJINDER </t>
  </si>
  <si>
    <t>JAVA - AMRITA (S102)</t>
  </si>
  <si>
    <t>Project
AMRITA
Soft Lab - IV</t>
  </si>
  <si>
    <t>Project(G2)
RAKESH
Soft Lab -III</t>
  </si>
  <si>
    <t xml:space="preserve">
Project(G1)   
RAJINDER     
Soft Lab - IV
</t>
  </si>
  <si>
    <t>DSC (G1)
MUNISH
Soft Lab - I</t>
  </si>
  <si>
    <t>DSC(G2)
SURENDER
Soft Lab -IV</t>
  </si>
  <si>
    <t>Project
RAKESH
Eltx. Lab - III</t>
  </si>
  <si>
    <t>Project
DHARMVIR
Eltx. Lab - III</t>
  </si>
  <si>
    <t>DSC(G2)
MUNISH
Soft Lab -I</t>
  </si>
  <si>
    <t>JAVA - AMRITA (101)</t>
  </si>
  <si>
    <t>ES - ANIL (S101)</t>
  </si>
  <si>
    <t>Project
KRISHAN
Soft Lab - III</t>
  </si>
  <si>
    <t>AI &amp; IOT
DHARMVIR
 Soft Lab -I</t>
  </si>
  <si>
    <t xml:space="preserve">OOPS Soft Lab - I (Ajay) </t>
  </si>
  <si>
    <t>Project
ANIL
Soft Lab - II</t>
  </si>
  <si>
    <t>MP-RAJINDER (S102)</t>
  </si>
  <si>
    <t>MP(G1)
RAJINDER
Soft Lab - IV</t>
  </si>
  <si>
    <t xml:space="preserve">
NS(G1)   
ANIL     
Soft Lab - II
</t>
  </si>
  <si>
    <t>MP(G2)
RAJINDER
Soft Lab - IV</t>
  </si>
  <si>
    <t>MP - RAJINDER (S102)</t>
  </si>
  <si>
    <t>NS
DHARMVIR
Soft Lab - III</t>
  </si>
  <si>
    <t>SOFT SKILLS  - AMRITA (Soft Lab -IV)</t>
  </si>
  <si>
    <t>DSC(G1)
SURENDER
Soft Lab -II</t>
  </si>
  <si>
    <t>ES - KRISHAN (Soft Lab -III)</t>
  </si>
  <si>
    <t xml:space="preserve">
Project(G1)   
DHARMVIR    
Soft Lab - III
</t>
  </si>
  <si>
    <t>ES - AJAY (Soft Lab -I)</t>
  </si>
  <si>
    <t>IT + NS(Practical) + Project + ES -II(GPA)</t>
  </si>
  <si>
    <t>OOPS + EDM + ES-II(GP HK)</t>
  </si>
  <si>
    <t>DBMS + NS(Theory) + Project + ES-II(GP HK)</t>
  </si>
  <si>
    <t>JAVA
AMRITA
Soft Lab - II</t>
  </si>
  <si>
    <t>JAVA(GPA + GPHK) + Project(GPA)+ SOFT SKILLS</t>
  </si>
  <si>
    <t>Ajay/Krishan</t>
  </si>
  <si>
    <t>Anil + Krishan + Amrita + Rakesh</t>
  </si>
  <si>
    <t>Surender  +  Dharmvir + Rajinder + Anil  + Rakesh  + Krishan</t>
  </si>
  <si>
    <t>2+2 =4</t>
  </si>
  <si>
    <t>2+2  = 4</t>
  </si>
  <si>
    <t>2 + 2 = 4</t>
  </si>
</sst>
</file>

<file path=xl/styles.xml><?xml version="1.0" encoding="utf-8"?>
<styleSheet xmlns="http://schemas.openxmlformats.org/spreadsheetml/2006/main">
  <numFmts count="1">
    <numFmt numFmtId="164" formatCode="0;[Red]0"/>
  </numFmts>
  <fonts count="37">
    <font>
      <sz val="11"/>
      <color theme="1"/>
      <name val="Calibri"/>
      <family val="2"/>
      <scheme val="minor"/>
    </font>
    <font>
      <b/>
      <sz val="18"/>
      <name val="Century Gothic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1"/>
      <name val="Century Gothic"/>
      <family val="2"/>
    </font>
    <font>
      <sz val="12"/>
      <name val="Calibri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  <charset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 Narrow"/>
      <family val="2"/>
    </font>
    <font>
      <b/>
      <u/>
      <sz val="16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8" fillId="0" borderId="0"/>
    <xf numFmtId="0" fontId="15" fillId="0" borderId="0"/>
    <xf numFmtId="0" fontId="24" fillId="0" borderId="0"/>
    <xf numFmtId="0" fontId="24" fillId="0" borderId="0"/>
  </cellStyleXfs>
  <cellXfs count="212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20" fontId="4" fillId="2" borderId="1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5" xfId="1" applyFont="1" applyBorder="1" applyAlignment="1">
      <alignment horizontal="center"/>
    </xf>
    <xf numFmtId="0" fontId="9" fillId="0" borderId="0" xfId="1" applyFont="1" applyBorder="1"/>
    <xf numFmtId="0" fontId="10" fillId="0" borderId="0" xfId="1" applyFont="1" applyBorder="1"/>
    <xf numFmtId="0" fontId="9" fillId="0" borderId="5" xfId="1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0" fillId="0" borderId="5" xfId="1" applyFont="1" applyBorder="1"/>
    <xf numFmtId="0" fontId="1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9" fillId="0" borderId="5" xfId="1" quotePrefix="1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top" wrapText="1"/>
    </xf>
    <xf numFmtId="0" fontId="14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wrapText="1"/>
    </xf>
    <xf numFmtId="0" fontId="14" fillId="0" borderId="5" xfId="1" applyFont="1" applyBorder="1" applyAlignment="1">
      <alignment wrapText="1"/>
    </xf>
    <xf numFmtId="0" fontId="14" fillId="0" borderId="0" xfId="1" applyFont="1" applyAlignment="1">
      <alignment horizontal="center" vertical="top" wrapText="1"/>
    </xf>
    <xf numFmtId="0" fontId="12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 vertical="top" wrapText="1"/>
    </xf>
    <xf numFmtId="0" fontId="4" fillId="2" borderId="0" xfId="0" applyFont="1" applyFill="1" applyBorder="1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1" fillId="0" borderId="5" xfId="0" applyFont="1" applyBorder="1" applyAlignment="1">
      <alignment horizontal="center"/>
    </xf>
    <xf numFmtId="0" fontId="23" fillId="0" borderId="0" xfId="0" applyFont="1"/>
    <xf numFmtId="0" fontId="0" fillId="0" borderId="5" xfId="0" applyBorder="1"/>
    <xf numFmtId="1" fontId="25" fillId="0" borderId="5" xfId="3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4" fontId="27" fillId="0" borderId="5" xfId="0" applyNumberFormat="1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/>
    </xf>
    <xf numFmtId="164" fontId="27" fillId="0" borderId="5" xfId="0" applyNumberFormat="1" applyFont="1" applyBorder="1" applyAlignment="1">
      <alignment horizontal="left" vertical="center" wrapText="1"/>
    </xf>
    <xf numFmtId="164" fontId="27" fillId="0" borderId="5" xfId="0" applyNumberFormat="1" applyFont="1" applyBorder="1" applyAlignment="1">
      <alignment horizontal="left" vertical="center" wrapText="1"/>
    </xf>
    <xf numFmtId="1" fontId="28" fillId="0" borderId="5" xfId="0" applyNumberFormat="1" applyFont="1" applyBorder="1" applyAlignment="1">
      <alignment horizontal="left" vertical="center" wrapText="1"/>
    </xf>
    <xf numFmtId="1" fontId="28" fillId="0" borderId="5" xfId="0" applyNumberFormat="1" applyFont="1" applyBorder="1" applyAlignment="1">
      <alignment horizontal="left" vertical="center" wrapText="1"/>
    </xf>
    <xf numFmtId="1" fontId="28" fillId="0" borderId="5" xfId="0" applyNumberFormat="1" applyFont="1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1" fontId="25" fillId="0" borderId="5" xfId="4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1" fontId="0" fillId="0" borderId="5" xfId="0" applyNumberFormat="1" applyBorder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wrapText="1"/>
    </xf>
    <xf numFmtId="0" fontId="17" fillId="0" borderId="0" xfId="0" applyFont="1" applyFill="1" applyAlignment="1">
      <alignment horizontal="center" vertical="center"/>
    </xf>
    <xf numFmtId="0" fontId="9" fillId="0" borderId="5" xfId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12" fillId="0" borderId="5" xfId="1" applyFont="1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0" fontId="4" fillId="2" borderId="11" xfId="0" applyNumberFormat="1" applyFont="1" applyFill="1" applyBorder="1" applyAlignment="1">
      <alignment horizontal="center" vertical="center"/>
    </xf>
    <xf numFmtId="20" fontId="4" fillId="2" borderId="24" xfId="0" applyNumberFormat="1" applyFont="1" applyFill="1" applyBorder="1" applyAlignment="1">
      <alignment horizontal="center"/>
    </xf>
    <xf numFmtId="20" fontId="4" fillId="2" borderId="24" xfId="0" applyNumberFormat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wrapText="1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3" fillId="0" borderId="5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left"/>
    </xf>
    <xf numFmtId="0" fontId="9" fillId="0" borderId="5" xfId="1" applyFont="1" applyBorder="1" applyAlignment="1">
      <alignment horizontal="left" vertical="center"/>
    </xf>
    <xf numFmtId="0" fontId="14" fillId="0" borderId="0" xfId="1" applyFont="1" applyAlignment="1">
      <alignment horizontal="left" vertical="top" wrapText="1"/>
    </xf>
    <xf numFmtId="0" fontId="9" fillId="0" borderId="5" xfId="1" applyFont="1" applyBorder="1" applyAlignment="1">
      <alignment horizontal="center" vertical="center"/>
    </xf>
    <xf numFmtId="0" fontId="9" fillId="0" borderId="20" xfId="1" applyFont="1" applyBorder="1" applyAlignment="1"/>
    <xf numFmtId="0" fontId="12" fillId="0" borderId="20" xfId="1" applyFont="1" applyBorder="1" applyAlignment="1">
      <alignment horizontal="center"/>
    </xf>
    <xf numFmtId="16" fontId="7" fillId="0" borderId="23" xfId="0" applyNumberFormat="1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Border="1"/>
    <xf numFmtId="0" fontId="36" fillId="0" borderId="0" xfId="0" applyFont="1"/>
    <xf numFmtId="0" fontId="7" fillId="2" borderId="0" xfId="0" applyFont="1" applyFill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9" fillId="0" borderId="4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2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/>
    </xf>
    <xf numFmtId="0" fontId="9" fillId="0" borderId="4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/>
    </xf>
    <xf numFmtId="0" fontId="9" fillId="0" borderId="19" xfId="1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12" fillId="0" borderId="5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9" fillId="0" borderId="4" xfId="1" applyFont="1" applyBorder="1" applyAlignment="1">
      <alignment horizontal="left" wrapText="1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0" fontId="13" fillId="0" borderId="19" xfId="1" applyFont="1" applyBorder="1" applyAlignment="1">
      <alignment horizontal="center" vertical="top" wrapText="1"/>
    </xf>
    <xf numFmtId="0" fontId="13" fillId="0" borderId="28" xfId="1" applyFont="1" applyBorder="1" applyAlignment="1">
      <alignment horizontal="center" vertical="top" wrapText="1"/>
    </xf>
    <xf numFmtId="0" fontId="13" fillId="0" borderId="2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12" fillId="0" borderId="4" xfId="1" applyFont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12" fillId="0" borderId="9" xfId="1" applyFont="1" applyBorder="1" applyAlignment="1">
      <alignment horizontal="left"/>
    </xf>
    <xf numFmtId="0" fontId="10" fillId="0" borderId="12" xfId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20" fontId="20" fillId="2" borderId="1" xfId="0" applyNumberFormat="1" applyFont="1" applyFill="1" applyBorder="1" applyAlignment="1">
      <alignment horizontal="center"/>
    </xf>
    <xf numFmtId="20" fontId="20" fillId="2" borderId="3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20" fontId="4" fillId="2" borderId="1" xfId="0" applyNumberFormat="1" applyFont="1" applyFill="1" applyBorder="1" applyAlignment="1">
      <alignment horizontal="center"/>
    </xf>
    <xf numFmtId="20" fontId="4" fillId="2" borderId="3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5" xfId="0" applyFont="1" applyBorder="1" applyAlignment="1">
      <alignment horizontal="left"/>
    </xf>
    <xf numFmtId="0" fontId="23" fillId="0" borderId="20" xfId="0" applyFont="1" applyBorder="1" applyAlignment="1">
      <alignment horizontal="left" vertical="center"/>
    </xf>
  </cellXfs>
  <cellStyles count="5">
    <cellStyle name="Normal" xfId="0" builtinId="0"/>
    <cellStyle name="Normal 2" xfId="1"/>
    <cellStyle name="Normal 3" xfId="2"/>
    <cellStyle name="Normal_Sheet2" xfId="3"/>
    <cellStyle name="Normal_Sheet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topLeftCell="C42" zoomScale="80" zoomScaleSheetLayoutView="80" workbookViewId="0">
      <selection activeCell="K43" sqref="K43:L51"/>
    </sheetView>
  </sheetViews>
  <sheetFormatPr defaultColWidth="14.140625" defaultRowHeight="16.5" customHeight="1"/>
  <cols>
    <col min="1" max="1" width="2.140625" style="8" hidden="1" customWidth="1"/>
    <col min="2" max="2" width="4.140625" style="8" hidden="1" customWidth="1"/>
    <col min="3" max="3" width="8.28515625" style="8" customWidth="1"/>
    <col min="4" max="4" width="11.5703125" style="8" customWidth="1"/>
    <col min="5" max="5" width="48.7109375" style="8" customWidth="1"/>
    <col min="6" max="6" width="71.42578125" style="8" customWidth="1"/>
    <col min="7" max="7" width="15" style="8" customWidth="1"/>
    <col min="8" max="8" width="13" style="8" customWidth="1"/>
    <col min="9" max="9" width="12.7109375" style="8" customWidth="1"/>
    <col min="10" max="10" width="12" style="8" customWidth="1"/>
    <col min="11" max="11" width="7.85546875" style="8" customWidth="1"/>
    <col min="12" max="12" width="8.7109375" style="8" customWidth="1"/>
    <col min="13" max="13" width="12.42578125" style="8" customWidth="1"/>
    <col min="14" max="14" width="17" style="8" customWidth="1"/>
    <col min="15" max="15" width="9.28515625" style="8" customWidth="1"/>
    <col min="16" max="16" width="5.85546875" style="8" customWidth="1"/>
    <col min="17" max="17" width="33.5703125" style="8" customWidth="1"/>
    <col min="18" max="18" width="17.85546875" style="8" customWidth="1"/>
    <col min="19" max="16384" width="14.140625" style="8"/>
  </cols>
  <sheetData>
    <row r="1" spans="4:19" ht="24" customHeight="1">
      <c r="D1" s="123" t="s">
        <v>133</v>
      </c>
      <c r="E1" s="123"/>
      <c r="F1" s="123"/>
      <c r="G1" s="123"/>
      <c r="H1" s="123"/>
      <c r="I1" s="123"/>
      <c r="J1" s="123"/>
      <c r="K1" s="123"/>
      <c r="L1" s="123"/>
      <c r="M1" s="9"/>
      <c r="N1" s="9"/>
      <c r="O1" s="9"/>
      <c r="P1" s="9"/>
      <c r="Q1" s="9"/>
      <c r="R1" s="7"/>
      <c r="S1" s="7"/>
    </row>
    <row r="2" spans="4:19" ht="27" customHeight="1">
      <c r="D2" s="98" t="s">
        <v>129</v>
      </c>
      <c r="E2" s="98"/>
      <c r="F2" s="98"/>
      <c r="G2" s="98"/>
      <c r="H2" s="98"/>
      <c r="I2" s="98"/>
      <c r="J2" s="98"/>
      <c r="K2" s="98"/>
      <c r="L2" s="98"/>
      <c r="M2" s="10"/>
      <c r="N2" s="10"/>
      <c r="O2" s="10"/>
      <c r="P2" s="10"/>
      <c r="Q2" s="10"/>
      <c r="R2" s="7"/>
      <c r="S2" s="7"/>
    </row>
    <row r="3" spans="4:19" ht="5.25" customHeight="1">
      <c r="D3" s="98"/>
      <c r="E3" s="98"/>
      <c r="F3" s="98"/>
      <c r="G3" s="98"/>
      <c r="H3" s="98"/>
      <c r="I3" s="98"/>
      <c r="J3" s="98"/>
      <c r="K3" s="98"/>
      <c r="L3" s="98"/>
      <c r="M3" s="10"/>
      <c r="N3" s="10"/>
      <c r="O3" s="10"/>
      <c r="P3" s="10"/>
      <c r="Q3" s="10"/>
      <c r="R3" s="7"/>
      <c r="S3" s="7"/>
    </row>
    <row r="4" spans="4:19" s="13" customFormat="1" ht="23.25" customHeight="1">
      <c r="D4" s="73" t="s">
        <v>5</v>
      </c>
      <c r="E4" s="73" t="s">
        <v>6</v>
      </c>
      <c r="F4" s="73" t="s">
        <v>7</v>
      </c>
      <c r="G4" s="73" t="s">
        <v>8</v>
      </c>
      <c r="H4" s="73" t="s">
        <v>9</v>
      </c>
      <c r="I4" s="124" t="s">
        <v>10</v>
      </c>
      <c r="J4" s="125"/>
      <c r="K4" s="125"/>
      <c r="L4" s="126"/>
      <c r="M4" s="10"/>
      <c r="N4" s="10"/>
      <c r="O4" s="10"/>
      <c r="P4" s="10"/>
      <c r="Q4" s="10"/>
      <c r="R4" s="12"/>
      <c r="S4" s="12"/>
    </row>
    <row r="5" spans="4:19" s="13" customFormat="1" ht="23.25" customHeight="1">
      <c r="D5" s="16">
        <v>1.4</v>
      </c>
      <c r="E5" s="85" t="s">
        <v>155</v>
      </c>
      <c r="F5" s="16">
        <v>3</v>
      </c>
      <c r="G5" s="16">
        <v>0</v>
      </c>
      <c r="H5" s="16">
        <v>3</v>
      </c>
      <c r="I5" s="108" t="s">
        <v>33</v>
      </c>
      <c r="J5" s="108"/>
      <c r="K5" s="108"/>
      <c r="L5" s="108"/>
      <c r="M5" s="10"/>
      <c r="N5" s="10"/>
      <c r="O5" s="10"/>
      <c r="P5" s="10"/>
      <c r="Q5" s="10"/>
      <c r="R5" s="12"/>
      <c r="S5" s="12"/>
    </row>
    <row r="6" spans="4:19" s="13" customFormat="1" ht="23.25" customHeight="1">
      <c r="D6" s="16">
        <v>1.5</v>
      </c>
      <c r="E6" s="72" t="s">
        <v>131</v>
      </c>
      <c r="F6" s="16">
        <v>2</v>
      </c>
      <c r="G6" s="87" t="s">
        <v>229</v>
      </c>
      <c r="H6" s="16">
        <v>6</v>
      </c>
      <c r="I6" s="127" t="s">
        <v>125</v>
      </c>
      <c r="J6" s="128"/>
      <c r="K6" s="128"/>
      <c r="L6" s="129"/>
      <c r="M6" s="10"/>
      <c r="N6" s="10"/>
      <c r="O6" s="10"/>
      <c r="P6" s="10"/>
      <c r="Q6" s="10"/>
      <c r="R6" s="12"/>
      <c r="S6" s="12"/>
    </row>
    <row r="7" spans="4:19" s="13" customFormat="1" ht="23.25" customHeight="1">
      <c r="D7" s="16">
        <v>1.7</v>
      </c>
      <c r="E7" s="72" t="s">
        <v>132</v>
      </c>
      <c r="F7" s="16">
        <v>0</v>
      </c>
      <c r="G7" s="16">
        <v>3</v>
      </c>
      <c r="H7" s="16">
        <v>0</v>
      </c>
      <c r="I7" s="108" t="s">
        <v>126</v>
      </c>
      <c r="J7" s="108"/>
      <c r="K7" s="108"/>
      <c r="L7" s="108"/>
      <c r="M7" s="10"/>
      <c r="N7" s="10"/>
      <c r="O7" s="10"/>
      <c r="P7" s="10"/>
      <c r="Q7" s="10"/>
      <c r="R7" s="17"/>
      <c r="S7" s="12"/>
    </row>
    <row r="8" spans="4:19" s="13" customFormat="1" ht="23.25" customHeight="1">
      <c r="D8" s="16">
        <v>1.8</v>
      </c>
      <c r="E8" s="72" t="s">
        <v>127</v>
      </c>
      <c r="F8" s="16">
        <v>0</v>
      </c>
      <c r="G8" s="87" t="s">
        <v>230</v>
      </c>
      <c r="H8" s="16">
        <v>4</v>
      </c>
      <c r="I8" s="127" t="s">
        <v>34</v>
      </c>
      <c r="J8" s="128"/>
      <c r="K8" s="128"/>
      <c r="L8" s="129"/>
      <c r="M8" s="10"/>
      <c r="N8" s="10"/>
      <c r="O8" s="10"/>
      <c r="P8" s="10"/>
      <c r="Q8" s="10"/>
      <c r="R8" s="17"/>
      <c r="S8" s="12"/>
    </row>
    <row r="9" spans="4:19" s="13" customFormat="1" ht="23.25" customHeight="1">
      <c r="D9" s="16">
        <v>1.9</v>
      </c>
      <c r="E9" s="72" t="s">
        <v>128</v>
      </c>
      <c r="F9" s="16">
        <v>0</v>
      </c>
      <c r="G9" s="87" t="s">
        <v>231</v>
      </c>
      <c r="H9" s="16">
        <v>4</v>
      </c>
      <c r="I9" s="127" t="s">
        <v>17</v>
      </c>
      <c r="J9" s="128"/>
      <c r="K9" s="128"/>
      <c r="L9" s="129"/>
      <c r="M9" s="10"/>
      <c r="N9" s="10"/>
      <c r="O9" s="10"/>
      <c r="P9" s="10"/>
      <c r="Q9" s="10"/>
      <c r="R9" s="69"/>
      <c r="S9" s="12"/>
    </row>
    <row r="10" spans="4:19" s="13" customFormat="1" ht="27" customHeight="1">
      <c r="D10" s="133"/>
      <c r="E10" s="133"/>
      <c r="F10" s="133"/>
      <c r="G10" s="133"/>
      <c r="H10" s="133"/>
      <c r="I10" s="133"/>
      <c r="J10" s="133"/>
      <c r="K10" s="133"/>
      <c r="L10" s="133"/>
      <c r="M10" s="10"/>
      <c r="N10" s="10"/>
      <c r="O10" s="10"/>
      <c r="P10" s="10"/>
      <c r="Q10" s="10"/>
      <c r="R10" s="17"/>
      <c r="S10" s="12"/>
    </row>
    <row r="11" spans="4:19" s="13" customFormat="1" ht="24" customHeight="1">
      <c r="D11" s="18"/>
      <c r="E11" s="111" t="s">
        <v>13</v>
      </c>
      <c r="F11" s="111"/>
      <c r="G11" s="111"/>
      <c r="H11" s="111"/>
      <c r="I11" s="111"/>
      <c r="J11" s="111"/>
      <c r="K11" s="111"/>
      <c r="L11" s="111"/>
      <c r="M11" s="10"/>
      <c r="N11" s="10"/>
      <c r="O11" s="10"/>
      <c r="P11" s="10"/>
      <c r="Q11" s="10"/>
      <c r="R11" s="17"/>
      <c r="S11" s="12"/>
    </row>
    <row r="12" spans="4:19" s="13" customFormat="1" ht="24" customHeight="1">
      <c r="D12" s="11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30" t="s">
        <v>10</v>
      </c>
      <c r="J12" s="131"/>
      <c r="K12" s="131"/>
      <c r="L12" s="132"/>
      <c r="M12" s="10"/>
      <c r="N12" s="10"/>
      <c r="O12" s="10"/>
      <c r="P12" s="10"/>
      <c r="Q12" s="10"/>
      <c r="R12" s="17"/>
      <c r="S12" s="12"/>
    </row>
    <row r="13" spans="4:19" s="13" customFormat="1" ht="24" customHeight="1">
      <c r="D13" s="14">
        <v>4.0999999999999996</v>
      </c>
      <c r="E13" s="15" t="s">
        <v>14</v>
      </c>
      <c r="F13" s="14">
        <v>3</v>
      </c>
      <c r="G13" s="14" t="s">
        <v>15</v>
      </c>
      <c r="H13" s="14">
        <v>15</v>
      </c>
      <c r="I13" s="110" t="s">
        <v>92</v>
      </c>
      <c r="J13" s="110"/>
      <c r="K13" s="110"/>
      <c r="L13" s="110"/>
      <c r="M13" s="10"/>
      <c r="N13" s="10"/>
      <c r="O13" s="10"/>
      <c r="P13" s="10"/>
      <c r="Q13" s="10"/>
      <c r="R13" s="17"/>
      <c r="S13" s="12"/>
    </row>
    <row r="14" spans="4:19" s="13" customFormat="1" ht="24" customHeight="1">
      <c r="D14" s="14">
        <v>4.2</v>
      </c>
      <c r="E14" s="66" t="s">
        <v>121</v>
      </c>
      <c r="F14" s="14">
        <v>3</v>
      </c>
      <c r="G14" s="67" t="s">
        <v>19</v>
      </c>
      <c r="H14" s="14">
        <v>15</v>
      </c>
      <c r="I14" s="110" t="s">
        <v>20</v>
      </c>
      <c r="J14" s="110"/>
      <c r="K14" s="110"/>
      <c r="L14" s="110"/>
      <c r="M14" s="10"/>
      <c r="N14" s="10"/>
      <c r="O14" s="10"/>
      <c r="P14" s="10"/>
      <c r="Q14" s="10"/>
      <c r="R14" s="17"/>
      <c r="S14" s="12"/>
    </row>
    <row r="15" spans="4:19" s="13" customFormat="1" ht="24" customHeight="1">
      <c r="D15" s="14">
        <v>4.3</v>
      </c>
      <c r="E15" s="66" t="s">
        <v>16</v>
      </c>
      <c r="F15" s="67">
        <v>3</v>
      </c>
      <c r="G15" s="14">
        <v>0</v>
      </c>
      <c r="H15" s="14">
        <v>3</v>
      </c>
      <c r="I15" s="110" t="s">
        <v>17</v>
      </c>
      <c r="J15" s="110"/>
      <c r="K15" s="110"/>
      <c r="L15" s="110"/>
      <c r="M15" s="10"/>
      <c r="N15" s="10"/>
      <c r="O15" s="10"/>
      <c r="P15" s="10"/>
      <c r="Q15" s="10"/>
      <c r="R15" s="17"/>
      <c r="S15" s="12"/>
    </row>
    <row r="16" spans="4:19" ht="24" customHeight="1">
      <c r="D16" s="14">
        <v>4.4000000000000004</v>
      </c>
      <c r="E16" s="66" t="s">
        <v>122</v>
      </c>
      <c r="F16" s="14">
        <v>3</v>
      </c>
      <c r="G16" s="67" t="s">
        <v>123</v>
      </c>
      <c r="H16" s="14">
        <v>9</v>
      </c>
      <c r="I16" s="110" t="s">
        <v>21</v>
      </c>
      <c r="J16" s="110"/>
      <c r="K16" s="110"/>
      <c r="L16" s="110"/>
      <c r="M16" s="10"/>
      <c r="N16" s="10"/>
      <c r="O16" s="10"/>
      <c r="P16" s="10"/>
      <c r="Q16" s="10"/>
      <c r="R16" s="19"/>
      <c r="S16" s="7"/>
    </row>
    <row r="17" spans="4:19" ht="24" customHeight="1">
      <c r="D17" s="14">
        <v>4.5</v>
      </c>
      <c r="E17" s="66" t="s">
        <v>18</v>
      </c>
      <c r="F17" s="14">
        <v>3</v>
      </c>
      <c r="G17" s="67" t="s">
        <v>123</v>
      </c>
      <c r="H17" s="14">
        <v>9</v>
      </c>
      <c r="I17" s="110" t="s">
        <v>12</v>
      </c>
      <c r="J17" s="110"/>
      <c r="K17" s="110"/>
      <c r="L17" s="110"/>
      <c r="M17" s="10"/>
      <c r="N17" s="10"/>
      <c r="O17" s="10"/>
      <c r="P17" s="10"/>
      <c r="Q17" s="10"/>
      <c r="R17" s="20"/>
      <c r="S17" s="7"/>
    </row>
    <row r="18" spans="4:19" ht="24" customHeight="1">
      <c r="D18" s="67"/>
      <c r="E18" s="66" t="s">
        <v>124</v>
      </c>
      <c r="F18" s="67">
        <v>2</v>
      </c>
      <c r="G18" s="67">
        <v>0</v>
      </c>
      <c r="H18" s="67"/>
      <c r="I18" s="103" t="s">
        <v>21</v>
      </c>
      <c r="J18" s="104"/>
      <c r="K18" s="104"/>
      <c r="L18" s="105"/>
      <c r="M18" s="10"/>
      <c r="N18" s="10"/>
      <c r="O18" s="10"/>
      <c r="P18" s="10"/>
      <c r="Q18" s="10"/>
      <c r="R18" s="20"/>
      <c r="S18" s="7"/>
    </row>
    <row r="19" spans="4:19" ht="24.75" customHeight="1">
      <c r="D19" s="17"/>
      <c r="E19" s="21"/>
      <c r="F19" s="17"/>
      <c r="G19" s="17"/>
      <c r="H19" s="17"/>
      <c r="I19" s="106"/>
      <c r="J19" s="106"/>
      <c r="K19" s="106"/>
      <c r="L19" s="106"/>
      <c r="M19" s="10"/>
      <c r="N19" s="10"/>
      <c r="O19" s="10"/>
      <c r="P19" s="10"/>
      <c r="Q19" s="10"/>
      <c r="R19" s="20"/>
      <c r="S19" s="7"/>
    </row>
    <row r="20" spans="4:19" ht="24" customHeight="1">
      <c r="E20" s="13"/>
      <c r="F20" s="13"/>
      <c r="G20" s="13"/>
      <c r="H20" s="13"/>
      <c r="I20" s="122"/>
      <c r="J20" s="122"/>
      <c r="K20" s="122"/>
      <c r="L20" s="122"/>
      <c r="O20" s="112"/>
      <c r="P20" s="112"/>
      <c r="Q20" s="112"/>
      <c r="R20" s="7"/>
      <c r="S20" s="7"/>
    </row>
    <row r="21" spans="4:19" ht="24" customHeight="1">
      <c r="D21" s="18"/>
      <c r="E21" s="111" t="s">
        <v>22</v>
      </c>
      <c r="F21" s="111"/>
      <c r="G21" s="111"/>
      <c r="H21" s="111"/>
      <c r="I21" s="111"/>
      <c r="J21" s="111"/>
      <c r="K21" s="111"/>
      <c r="L21" s="111"/>
      <c r="O21" s="112"/>
      <c r="P21" s="112"/>
      <c r="Q21" s="112"/>
      <c r="R21" s="69"/>
      <c r="S21" s="7"/>
    </row>
    <row r="22" spans="4:19" ht="24" customHeight="1">
      <c r="D22" s="71" t="s">
        <v>5</v>
      </c>
      <c r="E22" s="71" t="s">
        <v>6</v>
      </c>
      <c r="F22" s="71" t="s">
        <v>7</v>
      </c>
      <c r="G22" s="71" t="s">
        <v>8</v>
      </c>
      <c r="H22" s="71" t="s">
        <v>9</v>
      </c>
      <c r="I22" s="103" t="s">
        <v>10</v>
      </c>
      <c r="J22" s="104"/>
      <c r="K22" s="104"/>
      <c r="L22" s="105"/>
      <c r="M22" s="22"/>
      <c r="N22" s="20"/>
      <c r="O22" s="106"/>
      <c r="P22" s="106"/>
      <c r="Q22" s="106"/>
      <c r="R22" s="69"/>
      <c r="S22" s="7"/>
    </row>
    <row r="23" spans="4:19" ht="24" customHeight="1">
      <c r="D23" s="68">
        <v>6.1</v>
      </c>
      <c r="E23" s="70" t="s">
        <v>23</v>
      </c>
      <c r="F23" s="68">
        <v>3</v>
      </c>
      <c r="G23" s="16" t="s">
        <v>24</v>
      </c>
      <c r="H23" s="78">
        <v>9</v>
      </c>
      <c r="I23" s="110" t="s">
        <v>12</v>
      </c>
      <c r="J23" s="110"/>
      <c r="K23" s="110"/>
      <c r="L23" s="110"/>
      <c r="M23" s="22"/>
      <c r="N23" s="20"/>
      <c r="O23" s="106"/>
      <c r="P23" s="106"/>
      <c r="Q23" s="106"/>
      <c r="R23" s="69"/>
      <c r="S23" s="7"/>
    </row>
    <row r="24" spans="4:19" ht="24" customHeight="1">
      <c r="D24" s="68">
        <v>6.2</v>
      </c>
      <c r="E24" s="70" t="s">
        <v>25</v>
      </c>
      <c r="F24" s="68">
        <v>3</v>
      </c>
      <c r="G24" s="68">
        <v>0</v>
      </c>
      <c r="H24" s="16">
        <v>3</v>
      </c>
      <c r="I24" s="110" t="s">
        <v>11</v>
      </c>
      <c r="J24" s="110"/>
      <c r="K24" s="110"/>
      <c r="L24" s="110"/>
      <c r="M24" s="22"/>
      <c r="N24" s="20"/>
      <c r="O24" s="106"/>
      <c r="P24" s="106"/>
      <c r="Q24" s="106"/>
      <c r="R24" s="69"/>
      <c r="S24" s="7"/>
    </row>
    <row r="25" spans="4:19" ht="24" customHeight="1">
      <c r="D25" s="68">
        <v>6.3</v>
      </c>
      <c r="E25" s="70" t="s">
        <v>26</v>
      </c>
      <c r="F25" s="68">
        <v>3</v>
      </c>
      <c r="G25" s="68" t="s">
        <v>24</v>
      </c>
      <c r="H25" s="16">
        <v>9</v>
      </c>
      <c r="I25" s="110" t="s">
        <v>21</v>
      </c>
      <c r="J25" s="110"/>
      <c r="K25" s="110"/>
      <c r="L25" s="110"/>
      <c r="M25" s="22"/>
      <c r="N25" s="20"/>
      <c r="O25" s="106"/>
      <c r="P25" s="106"/>
      <c r="Q25" s="106"/>
      <c r="R25" s="69"/>
      <c r="S25" s="7"/>
    </row>
    <row r="26" spans="4:19" ht="24" customHeight="1">
      <c r="D26" s="68">
        <v>6.4</v>
      </c>
      <c r="E26" s="70" t="s">
        <v>27</v>
      </c>
      <c r="F26" s="68">
        <v>0</v>
      </c>
      <c r="G26" s="68">
        <v>2</v>
      </c>
      <c r="H26" s="68">
        <v>2</v>
      </c>
      <c r="I26" s="103" t="s">
        <v>34</v>
      </c>
      <c r="J26" s="104"/>
      <c r="K26" s="104"/>
      <c r="L26" s="105"/>
      <c r="M26" s="22"/>
      <c r="N26" s="20"/>
      <c r="O26" s="106"/>
      <c r="P26" s="106"/>
      <c r="Q26" s="106"/>
      <c r="R26" s="69"/>
      <c r="S26" s="7"/>
    </row>
    <row r="27" spans="4:19" ht="24" customHeight="1">
      <c r="D27" s="68">
        <v>6.5</v>
      </c>
      <c r="E27" s="70" t="s">
        <v>28</v>
      </c>
      <c r="F27" s="68">
        <v>3</v>
      </c>
      <c r="G27" s="23">
        <v>0</v>
      </c>
      <c r="H27" s="68">
        <v>3</v>
      </c>
      <c r="I27" s="103" t="s">
        <v>158</v>
      </c>
      <c r="J27" s="104"/>
      <c r="K27" s="104"/>
      <c r="L27" s="105"/>
      <c r="M27" s="7"/>
      <c r="N27" s="7"/>
      <c r="O27" s="106"/>
      <c r="P27" s="106"/>
      <c r="Q27" s="106"/>
      <c r="R27" s="69"/>
      <c r="S27" s="7"/>
    </row>
    <row r="28" spans="4:19" ht="55.5" customHeight="1">
      <c r="D28" s="68">
        <v>6.6</v>
      </c>
      <c r="E28" s="85" t="s">
        <v>29</v>
      </c>
      <c r="F28" s="87">
        <v>0</v>
      </c>
      <c r="G28" s="87" t="s">
        <v>134</v>
      </c>
      <c r="H28" s="87">
        <v>30</v>
      </c>
      <c r="I28" s="107" t="s">
        <v>228</v>
      </c>
      <c r="J28" s="108"/>
      <c r="K28" s="108"/>
      <c r="L28" s="108"/>
      <c r="M28" s="7"/>
      <c r="N28" s="7"/>
      <c r="O28" s="106"/>
      <c r="P28" s="106"/>
      <c r="Q28" s="106"/>
      <c r="R28" s="69"/>
      <c r="S28" s="7"/>
    </row>
    <row r="29" spans="4:19" ht="16.5" customHeight="1">
      <c r="D29" s="109"/>
      <c r="E29" s="109"/>
      <c r="F29" s="109"/>
      <c r="G29" s="109"/>
      <c r="H29" s="109"/>
      <c r="I29" s="109"/>
      <c r="J29" s="109"/>
      <c r="K29" s="109"/>
      <c r="L29" s="109"/>
      <c r="M29" s="7"/>
      <c r="N29" s="7"/>
      <c r="O29" s="69"/>
      <c r="P29" s="69"/>
      <c r="Q29" s="69"/>
      <c r="R29" s="69"/>
      <c r="S29" s="7"/>
    </row>
    <row r="30" spans="4:19" ht="19.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7"/>
      <c r="N30" s="7"/>
      <c r="O30" s="69"/>
      <c r="P30" s="69"/>
      <c r="Q30" s="69"/>
      <c r="R30" s="69"/>
      <c r="S30" s="7"/>
    </row>
    <row r="31" spans="4:19" ht="22.5" customHeight="1">
      <c r="D31" s="18"/>
      <c r="E31" s="111" t="s">
        <v>130</v>
      </c>
      <c r="F31" s="111"/>
      <c r="G31" s="111"/>
      <c r="H31" s="111"/>
      <c r="I31" s="111"/>
      <c r="J31" s="111"/>
      <c r="K31" s="111"/>
      <c r="L31" s="111"/>
      <c r="O31" s="112"/>
      <c r="P31" s="112"/>
      <c r="Q31" s="112"/>
      <c r="R31" s="17"/>
      <c r="S31" s="7"/>
    </row>
    <row r="32" spans="4:19" ht="22.5" customHeight="1">
      <c r="D32" s="11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03" t="s">
        <v>10</v>
      </c>
      <c r="J32" s="104"/>
      <c r="K32" s="104"/>
      <c r="L32" s="105"/>
      <c r="M32" s="22"/>
      <c r="N32" s="20"/>
      <c r="O32" s="106"/>
      <c r="P32" s="106"/>
      <c r="Q32" s="106"/>
      <c r="R32" s="17"/>
      <c r="S32" s="7"/>
    </row>
    <row r="33" spans="4:20" ht="22.5" customHeight="1">
      <c r="D33" s="14">
        <v>6.1</v>
      </c>
      <c r="E33" s="15" t="s">
        <v>23</v>
      </c>
      <c r="F33" s="14">
        <v>3</v>
      </c>
      <c r="G33" s="14">
        <v>3</v>
      </c>
      <c r="H33" s="16">
        <v>6</v>
      </c>
      <c r="I33" s="110" t="s">
        <v>17</v>
      </c>
      <c r="J33" s="110"/>
      <c r="K33" s="110"/>
      <c r="L33" s="110"/>
      <c r="M33" s="22"/>
      <c r="N33" s="20"/>
      <c r="O33" s="106"/>
      <c r="P33" s="106"/>
      <c r="Q33" s="106"/>
      <c r="R33" s="17"/>
      <c r="S33" s="7"/>
    </row>
    <row r="34" spans="4:20" ht="22.5" customHeight="1">
      <c r="D34" s="14">
        <v>6.2</v>
      </c>
      <c r="E34" s="15" t="s">
        <v>25</v>
      </c>
      <c r="F34" s="14">
        <v>3</v>
      </c>
      <c r="G34" s="14">
        <v>0</v>
      </c>
      <c r="H34" s="16">
        <v>3</v>
      </c>
      <c r="I34" s="110" t="s">
        <v>11</v>
      </c>
      <c r="J34" s="110"/>
      <c r="K34" s="110"/>
      <c r="L34" s="110"/>
      <c r="M34" s="22"/>
      <c r="N34" s="20"/>
      <c r="O34" s="106"/>
      <c r="P34" s="106"/>
      <c r="Q34" s="106"/>
      <c r="R34" s="17"/>
      <c r="S34" s="7"/>
    </row>
    <row r="35" spans="4:20" ht="22.5" customHeight="1">
      <c r="D35" s="14">
        <v>6.3</v>
      </c>
      <c r="E35" s="15" t="s">
        <v>26</v>
      </c>
      <c r="F35" s="16">
        <v>3</v>
      </c>
      <c r="G35" s="16">
        <v>3</v>
      </c>
      <c r="H35" s="16">
        <v>6</v>
      </c>
      <c r="I35" s="110" t="s">
        <v>21</v>
      </c>
      <c r="J35" s="110"/>
      <c r="K35" s="110"/>
      <c r="L35" s="110"/>
      <c r="M35" s="22"/>
      <c r="N35" s="20"/>
      <c r="O35" s="106"/>
      <c r="P35" s="106"/>
      <c r="Q35" s="106"/>
      <c r="R35" s="17"/>
      <c r="S35" s="7"/>
    </row>
    <row r="36" spans="4:20" ht="22.5" customHeight="1">
      <c r="D36" s="14">
        <v>6.4</v>
      </c>
      <c r="E36" s="15" t="s">
        <v>27</v>
      </c>
      <c r="F36" s="14">
        <v>0</v>
      </c>
      <c r="G36" s="14">
        <v>2</v>
      </c>
      <c r="H36" s="14">
        <v>2</v>
      </c>
      <c r="I36" s="103" t="s">
        <v>226</v>
      </c>
      <c r="J36" s="104"/>
      <c r="K36" s="104"/>
      <c r="L36" s="105"/>
      <c r="M36" s="22"/>
      <c r="N36" s="20"/>
      <c r="O36" s="106"/>
      <c r="P36" s="106"/>
      <c r="Q36" s="106"/>
      <c r="R36" s="17"/>
      <c r="S36" s="7"/>
    </row>
    <row r="37" spans="4:20" ht="22.5" customHeight="1">
      <c r="D37" s="14">
        <v>6.5</v>
      </c>
      <c r="E37" s="15" t="s">
        <v>28</v>
      </c>
      <c r="F37" s="14">
        <v>3</v>
      </c>
      <c r="G37" s="23">
        <v>0</v>
      </c>
      <c r="H37" s="14">
        <v>3</v>
      </c>
      <c r="I37" s="103" t="s">
        <v>11</v>
      </c>
      <c r="J37" s="104"/>
      <c r="K37" s="104"/>
      <c r="L37" s="105"/>
      <c r="M37" s="7"/>
      <c r="N37" s="7"/>
      <c r="O37" s="106"/>
      <c r="P37" s="106"/>
      <c r="Q37" s="106"/>
      <c r="R37" s="17"/>
      <c r="S37" s="7"/>
    </row>
    <row r="38" spans="4:20" ht="22.5" customHeight="1">
      <c r="D38" s="14">
        <v>6.6</v>
      </c>
      <c r="E38" s="15" t="s">
        <v>29</v>
      </c>
      <c r="F38" s="14">
        <v>0</v>
      </c>
      <c r="G38" s="14">
        <v>15</v>
      </c>
      <c r="H38" s="14">
        <v>15</v>
      </c>
      <c r="I38" s="115" t="s">
        <v>227</v>
      </c>
      <c r="J38" s="104"/>
      <c r="K38" s="104"/>
      <c r="L38" s="105"/>
      <c r="M38" s="7"/>
      <c r="N38" s="7"/>
      <c r="O38" s="106"/>
      <c r="P38" s="106"/>
      <c r="Q38" s="106"/>
      <c r="R38" s="17"/>
      <c r="S38" s="7"/>
    </row>
    <row r="39" spans="4:20" ht="25.5" customHeight="1">
      <c r="D39" s="7"/>
      <c r="E39" s="7"/>
      <c r="F39" s="20"/>
      <c r="G39" s="7"/>
      <c r="H39" s="7"/>
      <c r="I39" s="106"/>
      <c r="J39" s="106"/>
      <c r="K39" s="106"/>
      <c r="L39" s="106"/>
      <c r="M39" s="7"/>
      <c r="N39" s="7"/>
      <c r="O39" s="106"/>
      <c r="P39" s="106"/>
      <c r="Q39" s="106"/>
      <c r="R39" s="17"/>
      <c r="S39" s="7"/>
    </row>
    <row r="40" spans="4:20" ht="25.5" customHeight="1">
      <c r="D40" s="7"/>
      <c r="E40" s="88"/>
      <c r="F40" s="89" t="s">
        <v>156</v>
      </c>
      <c r="G40" s="88"/>
      <c r="H40" s="88"/>
      <c r="I40" s="82"/>
      <c r="J40" s="82"/>
      <c r="K40" s="82"/>
      <c r="L40" s="82"/>
      <c r="M40" s="7"/>
      <c r="N40" s="7"/>
      <c r="O40" s="82"/>
      <c r="P40" s="82"/>
      <c r="Q40" s="82"/>
      <c r="R40" s="82"/>
      <c r="S40" s="7"/>
    </row>
    <row r="41" spans="4:20" ht="37.5" customHeight="1">
      <c r="D41" s="98" t="s">
        <v>30</v>
      </c>
      <c r="E41" s="99" t="s">
        <v>31</v>
      </c>
      <c r="F41" s="99" t="s">
        <v>6</v>
      </c>
      <c r="G41" s="100" t="s">
        <v>138</v>
      </c>
      <c r="H41" s="98" t="s">
        <v>137</v>
      </c>
      <c r="I41" s="98"/>
      <c r="J41" s="98"/>
      <c r="K41" s="118" t="s">
        <v>9</v>
      </c>
      <c r="L41" s="119"/>
      <c r="M41" s="24"/>
      <c r="N41" s="24"/>
      <c r="O41" s="24"/>
      <c r="P41" s="24"/>
      <c r="Q41" s="24"/>
      <c r="R41" s="24"/>
      <c r="S41" s="12"/>
      <c r="T41" s="7"/>
    </row>
    <row r="42" spans="4:20" ht="25.5" customHeight="1">
      <c r="D42" s="98"/>
      <c r="E42" s="99"/>
      <c r="F42" s="99"/>
      <c r="G42" s="101"/>
      <c r="H42" s="83" t="s">
        <v>7</v>
      </c>
      <c r="I42" s="83" t="s">
        <v>8</v>
      </c>
      <c r="J42" s="83" t="s">
        <v>32</v>
      </c>
      <c r="K42" s="120"/>
      <c r="L42" s="121"/>
      <c r="M42" s="25"/>
      <c r="N42" s="25"/>
      <c r="O42" s="25"/>
      <c r="P42" s="25"/>
      <c r="Q42" s="25"/>
      <c r="R42" s="25"/>
      <c r="T42" s="7"/>
    </row>
    <row r="43" spans="4:20" ht="24" customHeight="1">
      <c r="D43" s="81">
        <v>1</v>
      </c>
      <c r="E43" s="84" t="s">
        <v>146</v>
      </c>
      <c r="F43" s="26" t="s">
        <v>135</v>
      </c>
      <c r="G43" s="79" t="s">
        <v>140</v>
      </c>
      <c r="H43" s="81">
        <v>3</v>
      </c>
      <c r="I43" s="81">
        <v>6</v>
      </c>
      <c r="J43" s="81">
        <v>0</v>
      </c>
      <c r="K43" s="96">
        <f t="shared" ref="K43:K44" si="0">SUM(H43:J43)</f>
        <v>9</v>
      </c>
      <c r="L43" s="97"/>
      <c r="M43" s="25"/>
      <c r="N43" s="25"/>
      <c r="O43" s="25"/>
      <c r="P43" s="25"/>
      <c r="Q43" s="25"/>
      <c r="R43" s="25"/>
      <c r="S43" s="20"/>
      <c r="T43" s="7"/>
    </row>
    <row r="44" spans="4:20" ht="24" customHeight="1">
      <c r="D44" s="81">
        <v>2</v>
      </c>
      <c r="E44" s="84" t="s">
        <v>83</v>
      </c>
      <c r="F44" s="26" t="s">
        <v>157</v>
      </c>
      <c r="G44" s="79" t="s">
        <v>144</v>
      </c>
      <c r="H44" s="81">
        <v>3</v>
      </c>
      <c r="I44" s="81">
        <v>6</v>
      </c>
      <c r="J44" s="81">
        <v>3</v>
      </c>
      <c r="K44" s="96">
        <f t="shared" si="0"/>
        <v>12</v>
      </c>
      <c r="L44" s="97"/>
      <c r="M44" s="25"/>
      <c r="N44" s="25"/>
      <c r="O44" s="25"/>
      <c r="P44" s="25"/>
      <c r="Q44" s="25"/>
      <c r="R44" s="25"/>
      <c r="S44" s="20"/>
      <c r="T44" s="7"/>
    </row>
    <row r="45" spans="4:20" ht="24" customHeight="1">
      <c r="D45" s="81">
        <v>3</v>
      </c>
      <c r="E45" s="84" t="s">
        <v>86</v>
      </c>
      <c r="F45" s="26" t="s">
        <v>222</v>
      </c>
      <c r="G45" s="79" t="s">
        <v>145</v>
      </c>
      <c r="H45" s="81">
        <v>6</v>
      </c>
      <c r="I45" s="81">
        <v>13</v>
      </c>
      <c r="J45" s="81">
        <v>0</v>
      </c>
      <c r="K45" s="96">
        <f>SUM(H45:J45)</f>
        <v>19</v>
      </c>
      <c r="L45" s="97"/>
      <c r="M45" s="25"/>
      <c r="N45" s="25"/>
      <c r="O45" s="25"/>
      <c r="P45" s="25"/>
      <c r="Q45" s="25"/>
      <c r="R45" s="25"/>
      <c r="S45" s="20"/>
      <c r="T45" s="7"/>
    </row>
    <row r="46" spans="4:20" ht="24" customHeight="1">
      <c r="D46" s="81">
        <v>4</v>
      </c>
      <c r="E46" s="84" t="s">
        <v>85</v>
      </c>
      <c r="F46" s="26" t="s">
        <v>223</v>
      </c>
      <c r="G46" s="79" t="s">
        <v>145</v>
      </c>
      <c r="H46" s="81">
        <v>6</v>
      </c>
      <c r="I46" s="81">
        <v>7</v>
      </c>
      <c r="J46" s="81">
        <v>6</v>
      </c>
      <c r="K46" s="96">
        <f t="shared" ref="K46:K49" si="1">SUM(H46:J46)</f>
        <v>19</v>
      </c>
      <c r="L46" s="97"/>
      <c r="M46" s="25"/>
      <c r="N46" s="25"/>
      <c r="O46" s="25"/>
      <c r="P46" s="25"/>
      <c r="Q46" s="25"/>
      <c r="R46" s="25"/>
      <c r="S46" s="20"/>
      <c r="T46" s="7"/>
    </row>
    <row r="47" spans="4:20" ht="24" customHeight="1">
      <c r="D47" s="81">
        <v>5</v>
      </c>
      <c r="E47" s="84" t="s">
        <v>147</v>
      </c>
      <c r="F47" s="26" t="s">
        <v>150</v>
      </c>
      <c r="G47" s="79" t="s">
        <v>142</v>
      </c>
      <c r="H47" s="81">
        <v>5</v>
      </c>
      <c r="I47" s="81">
        <v>13</v>
      </c>
      <c r="J47" s="81">
        <v>3</v>
      </c>
      <c r="K47" s="96">
        <f t="shared" si="1"/>
        <v>21</v>
      </c>
      <c r="L47" s="97"/>
      <c r="M47" s="25"/>
      <c r="N47" s="25"/>
      <c r="O47" s="25"/>
      <c r="P47" s="25"/>
      <c r="Q47" s="25"/>
      <c r="R47" s="25"/>
      <c r="S47" s="20"/>
      <c r="T47" s="7"/>
    </row>
    <row r="48" spans="4:20" ht="24" customHeight="1">
      <c r="D48" s="81">
        <v>6</v>
      </c>
      <c r="E48" s="84" t="s">
        <v>148</v>
      </c>
      <c r="F48" s="26" t="s">
        <v>225</v>
      </c>
      <c r="G48" s="79" t="s">
        <v>139</v>
      </c>
      <c r="H48" s="81">
        <v>6</v>
      </c>
      <c r="I48" s="81">
        <v>11</v>
      </c>
      <c r="J48" s="81">
        <v>3</v>
      </c>
      <c r="K48" s="96">
        <f t="shared" si="1"/>
        <v>20</v>
      </c>
      <c r="L48" s="97"/>
      <c r="M48" s="25"/>
      <c r="N48" s="25"/>
      <c r="O48" s="25"/>
      <c r="P48" s="25"/>
      <c r="Q48" s="25"/>
      <c r="R48" s="25"/>
      <c r="S48" s="20"/>
      <c r="T48" s="7"/>
    </row>
    <row r="49" spans="4:20" ht="24" customHeight="1">
      <c r="D49" s="81">
        <v>7</v>
      </c>
      <c r="E49" s="84" t="s">
        <v>149</v>
      </c>
      <c r="F49" s="26" t="s">
        <v>168</v>
      </c>
      <c r="G49" s="79" t="s">
        <v>141</v>
      </c>
      <c r="H49" s="81">
        <v>6</v>
      </c>
      <c r="I49" s="81">
        <v>7</v>
      </c>
      <c r="J49" s="81">
        <v>9</v>
      </c>
      <c r="K49" s="96">
        <f t="shared" si="1"/>
        <v>22</v>
      </c>
      <c r="L49" s="97"/>
      <c r="M49" s="25"/>
      <c r="N49" s="25"/>
      <c r="O49" s="25"/>
      <c r="P49" s="25"/>
      <c r="Q49" s="25"/>
      <c r="R49" s="25"/>
      <c r="S49" s="20"/>
      <c r="T49" s="7"/>
    </row>
    <row r="50" spans="4:20" ht="24" customHeight="1">
      <c r="D50" s="81">
        <v>8</v>
      </c>
      <c r="E50" s="85" t="s">
        <v>90</v>
      </c>
      <c r="F50" s="26" t="s">
        <v>152</v>
      </c>
      <c r="G50" s="79" t="s">
        <v>151</v>
      </c>
      <c r="H50" s="87">
        <v>9</v>
      </c>
      <c r="I50" s="87">
        <v>3</v>
      </c>
      <c r="J50" s="87">
        <v>9</v>
      </c>
      <c r="K50" s="96">
        <f t="shared" ref="K50" si="2">SUM(H50:J50)</f>
        <v>21</v>
      </c>
      <c r="L50" s="97"/>
      <c r="M50" s="25"/>
      <c r="N50" s="25"/>
      <c r="O50" s="25"/>
      <c r="P50" s="25"/>
      <c r="Q50" s="25"/>
      <c r="R50" s="25"/>
      <c r="S50" s="20"/>
      <c r="T50" s="7"/>
    </row>
    <row r="51" spans="4:20" ht="24" customHeight="1">
      <c r="D51" s="81">
        <v>9</v>
      </c>
      <c r="E51" s="28" t="s">
        <v>84</v>
      </c>
      <c r="F51" s="27" t="s">
        <v>221</v>
      </c>
      <c r="G51" s="80" t="s">
        <v>143</v>
      </c>
      <c r="H51" s="81">
        <v>0</v>
      </c>
      <c r="I51" s="81">
        <v>12</v>
      </c>
      <c r="J51" s="81">
        <v>12</v>
      </c>
      <c r="K51" s="96">
        <f t="shared" ref="K51" si="3">SUM(H51:J51)</f>
        <v>24</v>
      </c>
      <c r="L51" s="97"/>
      <c r="M51" s="25"/>
      <c r="N51" s="25"/>
      <c r="O51" s="25"/>
      <c r="P51" s="25"/>
      <c r="Q51" s="25"/>
      <c r="R51" s="25"/>
      <c r="S51" s="7"/>
      <c r="T51" s="7"/>
    </row>
    <row r="52" spans="4:20" ht="21.75" customHeight="1">
      <c r="D52" s="29"/>
      <c r="E52" s="29"/>
      <c r="F52" s="29"/>
      <c r="G52" s="29"/>
      <c r="H52" s="29"/>
      <c r="I52" s="29"/>
      <c r="J52" s="20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4:20" ht="21.75" customHeight="1">
      <c r="D53" s="29"/>
      <c r="E53" s="95" t="s">
        <v>153</v>
      </c>
      <c r="F53" s="95"/>
      <c r="G53" s="29"/>
      <c r="H53" s="29"/>
      <c r="I53" s="29"/>
      <c r="J53" s="20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4:20" ht="21.75" customHeight="1">
      <c r="D54" s="29"/>
      <c r="E54" s="95" t="s">
        <v>154</v>
      </c>
      <c r="F54" s="95"/>
      <c r="G54" s="86"/>
      <c r="H54" s="29"/>
      <c r="I54" s="29"/>
      <c r="J54" s="20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4:20" ht="16.5" customHeight="1">
      <c r="D55" s="29"/>
      <c r="E55" s="29"/>
      <c r="F55" s="29"/>
      <c r="G55" s="29"/>
      <c r="H55" s="29"/>
      <c r="I55" s="20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4:20" ht="16.5" customHeight="1">
      <c r="D56" s="7"/>
      <c r="E56" s="7"/>
      <c r="F56" s="7"/>
      <c r="G56" s="30"/>
      <c r="H56" s="30"/>
      <c r="I56" s="30"/>
      <c r="J56" s="30"/>
      <c r="K56" s="30"/>
      <c r="M56" s="13"/>
      <c r="N56" s="31"/>
      <c r="S56" s="7"/>
    </row>
    <row r="57" spans="4:20" ht="45.75" customHeight="1">
      <c r="D57" s="7"/>
      <c r="E57" s="113" t="s">
        <v>35</v>
      </c>
      <c r="F57" s="113"/>
      <c r="G57" s="30"/>
      <c r="H57" s="30"/>
      <c r="I57" s="30"/>
      <c r="J57" s="117" t="s">
        <v>136</v>
      </c>
      <c r="K57" s="116"/>
      <c r="L57" s="116"/>
      <c r="M57" s="22"/>
      <c r="N57" s="29"/>
      <c r="O57" s="29"/>
      <c r="P57" s="29"/>
      <c r="Q57" s="29"/>
      <c r="R57" s="29"/>
      <c r="S57" s="7"/>
    </row>
    <row r="58" spans="4:20" ht="16.5" customHeight="1">
      <c r="D58" s="7"/>
      <c r="E58" s="113"/>
      <c r="F58" s="113"/>
      <c r="G58" s="30"/>
      <c r="H58" s="30"/>
      <c r="I58" s="30"/>
      <c r="J58" s="116"/>
      <c r="K58" s="116"/>
      <c r="L58" s="116"/>
      <c r="N58" s="29"/>
      <c r="O58" s="29"/>
      <c r="P58" s="29"/>
      <c r="Q58" s="29"/>
      <c r="R58" s="29"/>
      <c r="S58" s="7"/>
    </row>
    <row r="59" spans="4:20" ht="16.5" customHeight="1">
      <c r="D59" s="7"/>
      <c r="E59" s="113"/>
      <c r="F59" s="113"/>
      <c r="G59" s="30"/>
      <c r="H59" s="30"/>
      <c r="L59" s="20"/>
      <c r="M59" s="22"/>
      <c r="N59" s="29"/>
      <c r="O59" s="29"/>
      <c r="P59" s="29"/>
      <c r="Q59" s="29"/>
      <c r="R59" s="29"/>
      <c r="S59" s="7"/>
    </row>
    <row r="60" spans="4:20" ht="16.5" customHeight="1">
      <c r="L60" s="20"/>
      <c r="M60" s="22"/>
      <c r="N60" s="29"/>
      <c r="O60" s="29"/>
      <c r="P60" s="29"/>
    </row>
    <row r="61" spans="4:20" ht="16.5" customHeight="1">
      <c r="J61" s="114"/>
      <c r="K61" s="114"/>
      <c r="O61" s="29"/>
      <c r="P61" s="29"/>
    </row>
    <row r="62" spans="4:20" ht="16.5" customHeight="1">
      <c r="O62" s="29"/>
      <c r="P62" s="29"/>
    </row>
  </sheetData>
  <mergeCells count="77">
    <mergeCell ref="I15:L15"/>
    <mergeCell ref="D1:L1"/>
    <mergeCell ref="D2:L3"/>
    <mergeCell ref="I4:L4"/>
    <mergeCell ref="I6:L6"/>
    <mergeCell ref="I5:L5"/>
    <mergeCell ref="I7:L7"/>
    <mergeCell ref="I8:L8"/>
    <mergeCell ref="E11:L11"/>
    <mergeCell ref="I12:L12"/>
    <mergeCell ref="I13:L13"/>
    <mergeCell ref="I14:L14"/>
    <mergeCell ref="D10:L10"/>
    <mergeCell ref="I9:L9"/>
    <mergeCell ref="O20:Q20"/>
    <mergeCell ref="I16:L16"/>
    <mergeCell ref="I17:L17"/>
    <mergeCell ref="I19:L19"/>
    <mergeCell ref="I20:L20"/>
    <mergeCell ref="I18:L18"/>
    <mergeCell ref="E31:L31"/>
    <mergeCell ref="O31:Q31"/>
    <mergeCell ref="I32:L32"/>
    <mergeCell ref="O32:Q32"/>
    <mergeCell ref="I33:L33"/>
    <mergeCell ref="O33:Q33"/>
    <mergeCell ref="I34:L34"/>
    <mergeCell ref="O34:Q34"/>
    <mergeCell ref="I35:L35"/>
    <mergeCell ref="O35:Q35"/>
    <mergeCell ref="I36:L36"/>
    <mergeCell ref="O36:Q36"/>
    <mergeCell ref="E57:F59"/>
    <mergeCell ref="J61:K61"/>
    <mergeCell ref="I37:L37"/>
    <mergeCell ref="O37:Q37"/>
    <mergeCell ref="I38:L38"/>
    <mergeCell ref="O38:Q38"/>
    <mergeCell ref="I39:L39"/>
    <mergeCell ref="O39:Q39"/>
    <mergeCell ref="J58:L58"/>
    <mergeCell ref="J57:L57"/>
    <mergeCell ref="K41:L42"/>
    <mergeCell ref="K43:L43"/>
    <mergeCell ref="K44:L44"/>
    <mergeCell ref="K45:L45"/>
    <mergeCell ref="K46:L46"/>
    <mergeCell ref="E53:F53"/>
    <mergeCell ref="E21:L21"/>
    <mergeCell ref="O21:Q21"/>
    <mergeCell ref="I22:L22"/>
    <mergeCell ref="O22:Q22"/>
    <mergeCell ref="I23:L23"/>
    <mergeCell ref="O23:Q23"/>
    <mergeCell ref="I24:L24"/>
    <mergeCell ref="O24:Q24"/>
    <mergeCell ref="I25:L25"/>
    <mergeCell ref="O25:Q25"/>
    <mergeCell ref="I26:L26"/>
    <mergeCell ref="O26:Q26"/>
    <mergeCell ref="D30:L30"/>
    <mergeCell ref="I27:L27"/>
    <mergeCell ref="O27:Q27"/>
    <mergeCell ref="I28:L28"/>
    <mergeCell ref="O28:Q28"/>
    <mergeCell ref="D29:L29"/>
    <mergeCell ref="D41:D42"/>
    <mergeCell ref="E41:E42"/>
    <mergeCell ref="F41:F42"/>
    <mergeCell ref="G41:G42"/>
    <mergeCell ref="H41:J41"/>
    <mergeCell ref="E54:F54"/>
    <mergeCell ref="K47:L47"/>
    <mergeCell ref="K48:L48"/>
    <mergeCell ref="K49:L49"/>
    <mergeCell ref="K50:L50"/>
    <mergeCell ref="K51:L51"/>
  </mergeCells>
  <printOptions horizontalCentered="1"/>
  <pageMargins left="0.118110236220472" right="0" top="0.35433070866141703" bottom="0.27559055118110198" header="0.15748031496063" footer="0.1574803149606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B1" zoomScale="90" zoomScaleNormal="90" workbookViewId="0">
      <selection activeCell="F7" sqref="F7:F8"/>
    </sheetView>
  </sheetViews>
  <sheetFormatPr defaultColWidth="8.85546875" defaultRowHeight="15"/>
  <cols>
    <col min="1" max="3" width="8.85546875" style="91"/>
    <col min="4" max="4" width="11.85546875" style="91" customWidth="1"/>
    <col min="5" max="5" width="13.28515625" style="91" customWidth="1"/>
    <col min="6" max="6" width="13.85546875" style="91" customWidth="1"/>
    <col min="7" max="7" width="16.42578125" style="91" customWidth="1"/>
    <col min="8" max="8" width="18" style="91" customWidth="1"/>
    <col min="9" max="10" width="13.5703125" style="91" customWidth="1"/>
    <col min="11" max="11" width="13.5703125" style="91" hidden="1" customWidth="1"/>
    <col min="12" max="12" width="15" style="91" hidden="1" customWidth="1"/>
    <col min="13" max="13" width="13.5703125" style="91" customWidth="1"/>
    <col min="14" max="14" width="16.140625" style="91" customWidth="1"/>
    <col min="15" max="16384" width="8.85546875" style="91"/>
  </cols>
  <sheetData>
    <row r="1" spans="1:16" ht="30" customHeight="1" thickBot="1">
      <c r="A1" s="92"/>
      <c r="B1" s="180" t="s">
        <v>185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6" ht="27" customHeight="1" thickBot="1">
      <c r="B2" s="1" t="s">
        <v>0</v>
      </c>
      <c r="C2" s="1" t="s">
        <v>1</v>
      </c>
      <c r="D2" s="2" t="s">
        <v>2</v>
      </c>
      <c r="E2" s="153" t="s">
        <v>160</v>
      </c>
      <c r="F2" s="154"/>
      <c r="G2" s="160" t="s">
        <v>50</v>
      </c>
      <c r="H2" s="152"/>
      <c r="I2" s="152" t="s">
        <v>51</v>
      </c>
      <c r="J2" s="152"/>
      <c r="K2" s="152" t="s">
        <v>159</v>
      </c>
      <c r="L2" s="152"/>
      <c r="M2" s="179" t="s">
        <v>171</v>
      </c>
      <c r="N2" s="179"/>
      <c r="P2" s="92"/>
    </row>
    <row r="3" spans="1:16" ht="24.75" customHeight="1" thickBot="1">
      <c r="B3" s="165" t="s">
        <v>52</v>
      </c>
      <c r="C3" s="3">
        <v>1</v>
      </c>
      <c r="D3" s="4">
        <v>0.375</v>
      </c>
      <c r="E3" s="161" t="s">
        <v>194</v>
      </c>
      <c r="F3" s="162"/>
      <c r="G3" s="134" t="s">
        <v>199</v>
      </c>
      <c r="H3" s="134" t="s">
        <v>163</v>
      </c>
      <c r="I3" s="137" t="s">
        <v>38</v>
      </c>
      <c r="J3" s="137"/>
      <c r="K3" s="137" t="s">
        <v>38</v>
      </c>
      <c r="L3" s="137"/>
      <c r="M3" s="137" t="s">
        <v>186</v>
      </c>
      <c r="N3" s="137"/>
    </row>
    <row r="4" spans="1:16" ht="24.75" customHeight="1" thickBot="1">
      <c r="B4" s="166"/>
      <c r="C4" s="5">
        <v>2</v>
      </c>
      <c r="D4" s="4">
        <v>0.41666666666666702</v>
      </c>
      <c r="E4" s="155"/>
      <c r="F4" s="156"/>
      <c r="G4" s="135"/>
      <c r="H4" s="135"/>
      <c r="I4" s="137" t="s">
        <v>43</v>
      </c>
      <c r="J4" s="137"/>
      <c r="K4" s="138" t="s">
        <v>161</v>
      </c>
      <c r="L4" s="139"/>
      <c r="M4" s="138" t="s">
        <v>209</v>
      </c>
      <c r="N4" s="139"/>
    </row>
    <row r="5" spans="1:16" ht="24.75" customHeight="1" thickBot="1">
      <c r="B5" s="166"/>
      <c r="C5" s="3">
        <v>3</v>
      </c>
      <c r="D5" s="4">
        <v>0.45833333333333398</v>
      </c>
      <c r="E5" s="155"/>
      <c r="F5" s="156"/>
      <c r="G5" s="145"/>
      <c r="H5" s="145"/>
      <c r="I5" s="137" t="s">
        <v>42</v>
      </c>
      <c r="J5" s="137"/>
      <c r="K5" s="149"/>
      <c r="L5" s="148"/>
      <c r="M5" s="140"/>
      <c r="N5" s="136"/>
    </row>
    <row r="6" spans="1:16" ht="24.75" customHeight="1" thickBot="1">
      <c r="B6" s="166"/>
      <c r="C6" s="3">
        <v>4</v>
      </c>
      <c r="D6" s="4">
        <v>0.500000000000001</v>
      </c>
      <c r="E6" s="157" t="s">
        <v>116</v>
      </c>
      <c r="F6" s="158"/>
      <c r="G6" s="137" t="s">
        <v>41</v>
      </c>
      <c r="H6" s="137"/>
      <c r="I6" s="134" t="s">
        <v>166</v>
      </c>
      <c r="J6" s="134"/>
      <c r="K6" s="150" t="s">
        <v>95</v>
      </c>
      <c r="L6" s="151"/>
      <c r="M6" s="149"/>
      <c r="N6" s="148"/>
    </row>
    <row r="7" spans="1:16" ht="24.75" customHeight="1" thickBot="1">
      <c r="B7" s="166"/>
      <c r="C7" s="3">
        <v>5</v>
      </c>
      <c r="D7" s="4">
        <v>8.3333333333333329E-2</v>
      </c>
      <c r="E7" s="146" t="s">
        <v>175</v>
      </c>
      <c r="F7" s="146" t="s">
        <v>117</v>
      </c>
      <c r="G7" s="137" t="s">
        <v>164</v>
      </c>
      <c r="H7" s="137"/>
      <c r="I7" s="134" t="s">
        <v>60</v>
      </c>
      <c r="J7" s="134" t="s">
        <v>187</v>
      </c>
      <c r="K7" s="134" t="s">
        <v>39</v>
      </c>
      <c r="L7" s="134"/>
      <c r="M7" s="141" t="s">
        <v>173</v>
      </c>
      <c r="N7" s="142"/>
    </row>
    <row r="8" spans="1:16" ht="24.75" customHeight="1" thickBot="1">
      <c r="B8" s="166"/>
      <c r="C8" s="3">
        <v>6</v>
      </c>
      <c r="D8" s="4">
        <v>0.125</v>
      </c>
      <c r="E8" s="159"/>
      <c r="F8" s="159"/>
      <c r="G8" s="137" t="s">
        <v>46</v>
      </c>
      <c r="H8" s="137"/>
      <c r="I8" s="135"/>
      <c r="J8" s="135"/>
      <c r="K8" s="134" t="s">
        <v>60</v>
      </c>
      <c r="L8" s="134" t="s">
        <v>61</v>
      </c>
      <c r="M8" s="137" t="s">
        <v>42</v>
      </c>
      <c r="N8" s="137"/>
    </row>
    <row r="9" spans="1:16" ht="24.75" customHeight="1" thickBot="1">
      <c r="B9" s="166"/>
      <c r="C9" s="74">
        <v>7</v>
      </c>
      <c r="D9" s="75">
        <v>0.16666666666666699</v>
      </c>
      <c r="E9" s="163"/>
      <c r="F9" s="164"/>
      <c r="G9" s="150" t="s">
        <v>210</v>
      </c>
      <c r="H9" s="151"/>
      <c r="I9" s="145"/>
      <c r="J9" s="145"/>
      <c r="K9" s="135"/>
      <c r="L9" s="136"/>
      <c r="M9" s="137" t="s">
        <v>38</v>
      </c>
      <c r="N9" s="137"/>
    </row>
    <row r="10" spans="1:16" ht="24.75" customHeight="1" thickBot="1">
      <c r="B10" s="167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3"/>
    </row>
    <row r="11" spans="1:16" ht="24.75" customHeight="1" thickBot="1">
      <c r="B11" s="165" t="s">
        <v>53</v>
      </c>
      <c r="C11" s="3">
        <v>1</v>
      </c>
      <c r="D11" s="4">
        <v>0.375</v>
      </c>
      <c r="E11" s="143"/>
      <c r="F11" s="144"/>
      <c r="G11" s="134" t="s">
        <v>211</v>
      </c>
      <c r="H11" s="134" t="s">
        <v>203</v>
      </c>
      <c r="I11" s="134" t="s">
        <v>219</v>
      </c>
      <c r="J11" s="134" t="s">
        <v>167</v>
      </c>
      <c r="K11" s="135" t="s">
        <v>93</v>
      </c>
      <c r="L11" s="135" t="s">
        <v>62</v>
      </c>
      <c r="M11" s="150" t="s">
        <v>38</v>
      </c>
      <c r="N11" s="151"/>
    </row>
    <row r="12" spans="1:16" ht="24.75" customHeight="1" thickBot="1">
      <c r="B12" s="166"/>
      <c r="C12" s="5">
        <v>2</v>
      </c>
      <c r="D12" s="4">
        <v>0.41666666666666702</v>
      </c>
      <c r="E12" s="143"/>
      <c r="F12" s="144"/>
      <c r="G12" s="135"/>
      <c r="H12" s="135"/>
      <c r="I12" s="135"/>
      <c r="J12" s="135"/>
      <c r="K12" s="135"/>
      <c r="L12" s="136"/>
      <c r="M12" s="137" t="s">
        <v>42</v>
      </c>
      <c r="N12" s="137"/>
    </row>
    <row r="13" spans="1:16" ht="24.75" customHeight="1" thickBot="1">
      <c r="B13" s="166"/>
      <c r="C13" s="3">
        <v>3</v>
      </c>
      <c r="D13" s="4">
        <v>0.45833333333333398</v>
      </c>
      <c r="E13" s="143"/>
      <c r="F13" s="144"/>
      <c r="G13" s="145"/>
      <c r="H13" s="145"/>
      <c r="I13" s="145"/>
      <c r="J13" s="145"/>
      <c r="K13" s="145"/>
      <c r="L13" s="148"/>
      <c r="M13" s="141" t="s">
        <v>173</v>
      </c>
      <c r="N13" s="142"/>
    </row>
    <row r="14" spans="1:16" ht="24.75" customHeight="1" thickBot="1">
      <c r="B14" s="166"/>
      <c r="C14" s="3">
        <v>4</v>
      </c>
      <c r="D14" s="4">
        <v>0.500000000000001</v>
      </c>
      <c r="E14" s="157" t="s">
        <v>116</v>
      </c>
      <c r="F14" s="158"/>
      <c r="G14" s="137" t="s">
        <v>45</v>
      </c>
      <c r="H14" s="137"/>
      <c r="I14" s="137" t="s">
        <v>166</v>
      </c>
      <c r="J14" s="137"/>
      <c r="K14" s="137" t="s">
        <v>95</v>
      </c>
      <c r="L14" s="137"/>
      <c r="M14" s="141" t="s">
        <v>220</v>
      </c>
      <c r="N14" s="142"/>
    </row>
    <row r="15" spans="1:16" ht="24.75" customHeight="1" thickBot="1">
      <c r="B15" s="166"/>
      <c r="C15" s="3">
        <v>5</v>
      </c>
      <c r="D15" s="4">
        <v>8.3333333333333329E-2</v>
      </c>
      <c r="E15" s="143"/>
      <c r="F15" s="144"/>
      <c r="G15" s="137" t="s">
        <v>40</v>
      </c>
      <c r="H15" s="137"/>
      <c r="I15" s="134" t="s">
        <v>198</v>
      </c>
      <c r="J15" s="134" t="s">
        <v>62</v>
      </c>
      <c r="K15" s="137" t="s">
        <v>38</v>
      </c>
      <c r="L15" s="137"/>
      <c r="M15" s="138" t="s">
        <v>224</v>
      </c>
      <c r="N15" s="139"/>
    </row>
    <row r="16" spans="1:16" ht="24.75" customHeight="1" thickBot="1">
      <c r="B16" s="166"/>
      <c r="C16" s="3">
        <v>6</v>
      </c>
      <c r="D16" s="4">
        <v>0.125</v>
      </c>
      <c r="E16" s="143"/>
      <c r="F16" s="144"/>
      <c r="G16" s="145" t="s">
        <v>165</v>
      </c>
      <c r="H16" s="145"/>
      <c r="I16" s="135"/>
      <c r="J16" s="136"/>
      <c r="K16" s="138" t="s">
        <v>68</v>
      </c>
      <c r="L16" s="139"/>
      <c r="M16" s="140"/>
      <c r="N16" s="136"/>
    </row>
    <row r="17" spans="2:14" ht="24.75" customHeight="1" thickBot="1">
      <c r="B17" s="166"/>
      <c r="C17" s="3">
        <v>7</v>
      </c>
      <c r="D17" s="75">
        <v>0.16666666666666699</v>
      </c>
      <c r="E17" s="143"/>
      <c r="F17" s="144"/>
      <c r="G17" s="137" t="s">
        <v>41</v>
      </c>
      <c r="H17" s="137"/>
      <c r="I17" s="145"/>
      <c r="J17" s="148"/>
      <c r="K17" s="140"/>
      <c r="L17" s="136"/>
      <c r="M17" s="149"/>
      <c r="N17" s="148"/>
    </row>
    <row r="18" spans="2:14" ht="24.75" customHeight="1" thickBot="1">
      <c r="B18" s="167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4"/>
      <c r="N18" s="185"/>
    </row>
    <row r="19" spans="2:14" ht="24.75" customHeight="1" thickBot="1">
      <c r="B19" s="165" t="s">
        <v>54</v>
      </c>
      <c r="C19" s="3">
        <v>1</v>
      </c>
      <c r="D19" s="4">
        <v>0.375</v>
      </c>
      <c r="E19" s="134" t="s">
        <v>118</v>
      </c>
      <c r="F19" s="134" t="s">
        <v>119</v>
      </c>
      <c r="G19" s="137" t="s">
        <v>41</v>
      </c>
      <c r="H19" s="137"/>
      <c r="I19" s="134" t="s">
        <v>212</v>
      </c>
      <c r="J19" s="134" t="s">
        <v>174</v>
      </c>
      <c r="K19" s="135" t="s">
        <v>63</v>
      </c>
      <c r="L19" s="140" t="s">
        <v>64</v>
      </c>
      <c r="M19" s="138" t="s">
        <v>206</v>
      </c>
      <c r="N19" s="139"/>
    </row>
    <row r="20" spans="2:14" ht="24.75" customHeight="1" thickBot="1">
      <c r="B20" s="166"/>
      <c r="C20" s="5">
        <v>2</v>
      </c>
      <c r="D20" s="4">
        <v>0.41666666666666702</v>
      </c>
      <c r="E20" s="171"/>
      <c r="F20" s="171"/>
      <c r="G20" s="137" t="s">
        <v>45</v>
      </c>
      <c r="H20" s="137"/>
      <c r="I20" s="135"/>
      <c r="J20" s="135"/>
      <c r="K20" s="135"/>
      <c r="L20" s="136"/>
      <c r="M20" s="140"/>
      <c r="N20" s="136"/>
    </row>
    <row r="21" spans="2:14" ht="24.75" customHeight="1" thickBot="1">
      <c r="B21" s="166"/>
      <c r="C21" s="3">
        <v>3</v>
      </c>
      <c r="D21" s="4">
        <v>0.45833333333333398</v>
      </c>
      <c r="E21" s="172"/>
      <c r="F21" s="172"/>
      <c r="G21" s="137" t="s">
        <v>46</v>
      </c>
      <c r="H21" s="137"/>
      <c r="I21" s="145"/>
      <c r="J21" s="145"/>
      <c r="K21" s="145"/>
      <c r="L21" s="148"/>
      <c r="M21" s="149"/>
      <c r="N21" s="148"/>
    </row>
    <row r="22" spans="2:14" ht="24.75" customHeight="1" thickBot="1">
      <c r="B22" s="166"/>
      <c r="C22" s="3">
        <v>4</v>
      </c>
      <c r="D22" s="4">
        <v>0.500000000000001</v>
      </c>
      <c r="E22" s="157" t="s">
        <v>116</v>
      </c>
      <c r="F22" s="158"/>
      <c r="G22" s="141" t="s">
        <v>216</v>
      </c>
      <c r="H22" s="142"/>
      <c r="I22" s="137" t="s">
        <v>43</v>
      </c>
      <c r="J22" s="137"/>
      <c r="K22" s="137" t="s">
        <v>43</v>
      </c>
      <c r="L22" s="137"/>
      <c r="M22" s="137" t="s">
        <v>186</v>
      </c>
      <c r="N22" s="137"/>
    </row>
    <row r="23" spans="2:14" ht="24.75" customHeight="1" thickBot="1">
      <c r="B23" s="166"/>
      <c r="C23" s="3">
        <v>5</v>
      </c>
      <c r="D23" s="4">
        <v>8.3333333333333329E-2</v>
      </c>
      <c r="E23" s="146" t="s">
        <v>117</v>
      </c>
      <c r="F23" s="146" t="s">
        <v>175</v>
      </c>
      <c r="G23" s="134" t="s">
        <v>162</v>
      </c>
      <c r="H23" s="134" t="s">
        <v>59</v>
      </c>
      <c r="I23" s="137" t="s">
        <v>204</v>
      </c>
      <c r="J23" s="137"/>
      <c r="K23" s="137" t="s">
        <v>42</v>
      </c>
      <c r="L23" s="137"/>
      <c r="M23" s="138" t="s">
        <v>202</v>
      </c>
      <c r="N23" s="139"/>
    </row>
    <row r="24" spans="2:14" ht="24.75" customHeight="1" thickBot="1">
      <c r="B24" s="166"/>
      <c r="C24" s="3">
        <v>6</v>
      </c>
      <c r="D24" s="4">
        <v>0.125</v>
      </c>
      <c r="E24" s="147"/>
      <c r="F24" s="147"/>
      <c r="G24" s="135"/>
      <c r="H24" s="135"/>
      <c r="I24" s="137" t="s">
        <v>38</v>
      </c>
      <c r="J24" s="137"/>
      <c r="K24" s="134" t="s">
        <v>65</v>
      </c>
      <c r="L24" s="134" t="s">
        <v>94</v>
      </c>
      <c r="M24" s="140"/>
      <c r="N24" s="136"/>
    </row>
    <row r="25" spans="2:14" ht="24.75" customHeight="1" thickBot="1">
      <c r="B25" s="166"/>
      <c r="C25" s="3">
        <v>7</v>
      </c>
      <c r="D25" s="75">
        <v>0.16666666666666699</v>
      </c>
      <c r="E25" s="168"/>
      <c r="F25" s="169"/>
      <c r="G25" s="145"/>
      <c r="H25" s="145"/>
      <c r="I25" s="141" t="s">
        <v>205</v>
      </c>
      <c r="J25" s="142"/>
      <c r="K25" s="135"/>
      <c r="L25" s="136"/>
      <c r="M25" s="149"/>
      <c r="N25" s="148"/>
    </row>
    <row r="26" spans="2:14" ht="24.75" customHeight="1" thickBot="1">
      <c r="B26" s="167"/>
      <c r="C26" s="181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3"/>
    </row>
    <row r="27" spans="2:14" ht="24.75" customHeight="1" thickBot="1">
      <c r="B27" s="165" t="s">
        <v>55</v>
      </c>
      <c r="C27" s="6">
        <v>1</v>
      </c>
      <c r="D27" s="4">
        <v>0.375</v>
      </c>
      <c r="E27" s="168"/>
      <c r="F27" s="169"/>
      <c r="G27" s="134" t="s">
        <v>200</v>
      </c>
      <c r="H27" s="134" t="s">
        <v>58</v>
      </c>
      <c r="I27" s="137" t="s">
        <v>195</v>
      </c>
      <c r="J27" s="137"/>
      <c r="K27" s="145" t="s">
        <v>39</v>
      </c>
      <c r="L27" s="145"/>
      <c r="M27" s="138" t="s">
        <v>201</v>
      </c>
      <c r="N27" s="139"/>
    </row>
    <row r="28" spans="2:14" ht="24.75" customHeight="1" thickBot="1">
      <c r="B28" s="166"/>
      <c r="C28" s="5">
        <v>2</v>
      </c>
      <c r="D28" s="4">
        <v>0.41666666666666702</v>
      </c>
      <c r="E28" s="157" t="s">
        <v>115</v>
      </c>
      <c r="F28" s="158"/>
      <c r="G28" s="145"/>
      <c r="H28" s="145"/>
      <c r="I28" s="134" t="s">
        <v>169</v>
      </c>
      <c r="J28" s="135" t="s">
        <v>170</v>
      </c>
      <c r="K28" s="150" t="s">
        <v>98</v>
      </c>
      <c r="L28" s="151"/>
      <c r="M28" s="140"/>
      <c r="N28" s="136"/>
    </row>
    <row r="29" spans="2:14" ht="24.75" customHeight="1" thickBot="1">
      <c r="B29" s="166"/>
      <c r="C29" s="3">
        <v>3</v>
      </c>
      <c r="D29" s="4">
        <v>0.45833333333333398</v>
      </c>
      <c r="E29" s="146" t="s">
        <v>120</v>
      </c>
      <c r="F29" s="170"/>
      <c r="G29" s="150" t="s">
        <v>208</v>
      </c>
      <c r="H29" s="151"/>
      <c r="I29" s="135"/>
      <c r="J29" s="135"/>
      <c r="K29" s="150" t="s">
        <v>96</v>
      </c>
      <c r="L29" s="151"/>
      <c r="M29" s="149"/>
      <c r="N29" s="148"/>
    </row>
    <row r="30" spans="2:14" ht="24.75" customHeight="1" thickBot="1">
      <c r="B30" s="166"/>
      <c r="C30" s="3">
        <v>4</v>
      </c>
      <c r="D30" s="4">
        <v>0.500000000000001</v>
      </c>
      <c r="E30" s="147"/>
      <c r="F30" s="162"/>
      <c r="G30" s="150" t="s">
        <v>210</v>
      </c>
      <c r="H30" s="151"/>
      <c r="I30" s="145"/>
      <c r="J30" s="145"/>
      <c r="K30" s="137" t="s">
        <v>43</v>
      </c>
      <c r="L30" s="137"/>
      <c r="M30" s="137" t="s">
        <v>42</v>
      </c>
      <c r="N30" s="137"/>
    </row>
    <row r="31" spans="2:14" ht="24.75" customHeight="1" thickBot="1">
      <c r="B31" s="166"/>
      <c r="C31" s="3">
        <v>5</v>
      </c>
      <c r="D31" s="4">
        <v>8.3333333333333329E-2</v>
      </c>
      <c r="E31" s="168"/>
      <c r="F31" s="169"/>
      <c r="G31" s="134" t="s">
        <v>58</v>
      </c>
      <c r="H31" s="134" t="s">
        <v>213</v>
      </c>
      <c r="I31" s="134" t="s">
        <v>66</v>
      </c>
      <c r="J31" s="139" t="s">
        <v>67</v>
      </c>
      <c r="K31" s="137" t="s">
        <v>42</v>
      </c>
      <c r="L31" s="137"/>
      <c r="M31" s="137" t="s">
        <v>176</v>
      </c>
      <c r="N31" s="137"/>
    </row>
    <row r="32" spans="2:14" ht="24.75" customHeight="1" thickBot="1">
      <c r="B32" s="166"/>
      <c r="C32" s="3">
        <v>6</v>
      </c>
      <c r="D32" s="4">
        <v>0.125</v>
      </c>
      <c r="E32" s="168"/>
      <c r="F32" s="169"/>
      <c r="G32" s="135"/>
      <c r="H32" s="135"/>
      <c r="I32" s="135"/>
      <c r="J32" s="136"/>
      <c r="K32" s="134" t="s">
        <v>66</v>
      </c>
      <c r="L32" s="134" t="s">
        <v>67</v>
      </c>
      <c r="M32" s="141" t="s">
        <v>172</v>
      </c>
      <c r="N32" s="142"/>
    </row>
    <row r="33" spans="2:14" ht="24.75" customHeight="1" thickBot="1">
      <c r="B33" s="166"/>
      <c r="C33" s="3">
        <v>7</v>
      </c>
      <c r="D33" s="75">
        <v>0.16666666666666699</v>
      </c>
      <c r="E33" s="168"/>
      <c r="F33" s="169"/>
      <c r="G33" s="145"/>
      <c r="H33" s="145"/>
      <c r="I33" s="145"/>
      <c r="J33" s="136"/>
      <c r="K33" s="135"/>
      <c r="L33" s="135"/>
      <c r="M33" s="137" t="s">
        <v>38</v>
      </c>
      <c r="N33" s="137"/>
    </row>
    <row r="34" spans="2:14" ht="24.75" customHeight="1" thickBot="1">
      <c r="B34" s="167"/>
      <c r="C34" s="181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</row>
    <row r="35" spans="2:14" ht="24.75" customHeight="1" thickBot="1">
      <c r="B35" s="165" t="s">
        <v>56</v>
      </c>
      <c r="C35" s="6">
        <v>1</v>
      </c>
      <c r="D35" s="4">
        <v>0.375</v>
      </c>
      <c r="E35" s="168"/>
      <c r="F35" s="169"/>
      <c r="G35" s="134" t="s">
        <v>57</v>
      </c>
      <c r="H35" s="134" t="s">
        <v>217</v>
      </c>
      <c r="I35" s="141" t="s">
        <v>205</v>
      </c>
      <c r="J35" s="186"/>
      <c r="K35" s="148" t="s">
        <v>44</v>
      </c>
      <c r="L35" s="145"/>
      <c r="M35" s="138" t="s">
        <v>215</v>
      </c>
      <c r="N35" s="139"/>
    </row>
    <row r="36" spans="2:14" ht="24.75" customHeight="1" thickBot="1">
      <c r="B36" s="166"/>
      <c r="C36" s="5">
        <v>2</v>
      </c>
      <c r="D36" s="4">
        <v>0.41666666666666702</v>
      </c>
      <c r="E36" s="168"/>
      <c r="F36" s="169"/>
      <c r="G36" s="135"/>
      <c r="H36" s="135"/>
      <c r="I36" s="151" t="s">
        <v>166</v>
      </c>
      <c r="J36" s="137"/>
      <c r="K36" s="149" t="s">
        <v>97</v>
      </c>
      <c r="L36" s="148"/>
      <c r="M36" s="140"/>
      <c r="N36" s="136"/>
    </row>
    <row r="37" spans="2:14" ht="24.75" customHeight="1" thickBot="1">
      <c r="B37" s="166"/>
      <c r="C37" s="3">
        <v>3</v>
      </c>
      <c r="D37" s="4">
        <v>0.45833333333333398</v>
      </c>
      <c r="E37" s="168"/>
      <c r="F37" s="169"/>
      <c r="G37" s="145"/>
      <c r="H37" s="145"/>
      <c r="I37" s="137" t="s">
        <v>38</v>
      </c>
      <c r="J37" s="137"/>
      <c r="K37" s="137" t="s">
        <v>38</v>
      </c>
      <c r="L37" s="137"/>
      <c r="M37" s="149"/>
      <c r="N37" s="148"/>
    </row>
    <row r="38" spans="2:14" ht="24.75" customHeight="1" thickBot="1">
      <c r="B38" s="166"/>
      <c r="C38" s="3">
        <v>4</v>
      </c>
      <c r="D38" s="4">
        <v>0.500000000000001</v>
      </c>
      <c r="E38" s="173"/>
      <c r="F38" s="174"/>
      <c r="G38" s="141" t="s">
        <v>216</v>
      </c>
      <c r="H38" s="142"/>
      <c r="I38" s="137" t="s">
        <v>43</v>
      </c>
      <c r="J38" s="137"/>
      <c r="K38" s="137" t="s">
        <v>43</v>
      </c>
      <c r="L38" s="137"/>
      <c r="M38" s="141" t="s">
        <v>218</v>
      </c>
      <c r="N38" s="142"/>
    </row>
    <row r="39" spans="2:14" ht="24.75" customHeight="1" thickBot="1">
      <c r="B39" s="166"/>
      <c r="C39" s="3">
        <v>5</v>
      </c>
      <c r="D39" s="4">
        <v>8.3333333333333329E-2</v>
      </c>
      <c r="E39" s="173"/>
      <c r="F39" s="174"/>
      <c r="G39" s="137" t="s">
        <v>40</v>
      </c>
      <c r="H39" s="137"/>
      <c r="I39" s="134" t="s">
        <v>169</v>
      </c>
      <c r="J39" s="134" t="s">
        <v>197</v>
      </c>
      <c r="K39" s="138" t="s">
        <v>99</v>
      </c>
      <c r="L39" s="139"/>
      <c r="M39" s="138" t="s">
        <v>196</v>
      </c>
      <c r="N39" s="139"/>
    </row>
    <row r="40" spans="2:14" ht="24.75" customHeight="1" thickBot="1">
      <c r="B40" s="166"/>
      <c r="C40" s="3">
        <v>6</v>
      </c>
      <c r="D40" s="76">
        <v>0.125</v>
      </c>
      <c r="E40" s="175"/>
      <c r="F40" s="177" t="s">
        <v>207</v>
      </c>
      <c r="G40" s="137" t="s">
        <v>45</v>
      </c>
      <c r="H40" s="137"/>
      <c r="I40" s="135"/>
      <c r="J40" s="135"/>
      <c r="K40" s="140"/>
      <c r="L40" s="136"/>
      <c r="M40" s="140"/>
      <c r="N40" s="136"/>
    </row>
    <row r="41" spans="2:14" ht="24.75" customHeight="1" thickBot="1">
      <c r="B41" s="166"/>
      <c r="C41" s="3">
        <v>7</v>
      </c>
      <c r="D41" s="77">
        <v>0.16666666666666699</v>
      </c>
      <c r="E41" s="176"/>
      <c r="F41" s="178"/>
      <c r="G41" s="150" t="s">
        <v>214</v>
      </c>
      <c r="H41" s="151"/>
      <c r="I41" s="145"/>
      <c r="J41" s="145"/>
      <c r="K41" s="149"/>
      <c r="L41" s="148"/>
      <c r="M41" s="149"/>
      <c r="N41" s="148"/>
    </row>
    <row r="42" spans="2:14" ht="24.75" customHeight="1" thickBot="1">
      <c r="B42" s="166"/>
      <c r="C42" s="179" t="s">
        <v>48</v>
      </c>
      <c r="D42" s="179"/>
      <c r="E42" s="153"/>
      <c r="F42" s="154"/>
      <c r="G42" s="179"/>
      <c r="H42" s="179"/>
      <c r="I42" s="179"/>
      <c r="J42" s="179"/>
      <c r="K42" s="179">
        <v>60</v>
      </c>
      <c r="L42" s="179"/>
      <c r="M42" s="192"/>
      <c r="N42" s="193"/>
    </row>
    <row r="43" spans="2:14" ht="24.75" customHeight="1" thickBot="1">
      <c r="B43" s="167"/>
      <c r="C43" s="179" t="s">
        <v>177</v>
      </c>
      <c r="D43" s="179"/>
      <c r="E43" s="153" t="s">
        <v>3</v>
      </c>
      <c r="F43" s="154"/>
      <c r="G43" s="179" t="s">
        <v>179</v>
      </c>
      <c r="H43" s="179"/>
      <c r="I43" s="179" t="s">
        <v>36</v>
      </c>
      <c r="J43" s="179"/>
      <c r="K43" s="179" t="s">
        <v>47</v>
      </c>
      <c r="L43" s="179"/>
      <c r="M43" s="192" t="s">
        <v>180</v>
      </c>
      <c r="N43" s="193"/>
    </row>
    <row r="44" spans="2:14" ht="25.5" customHeight="1" thickBot="1">
      <c r="B44" s="153" t="s">
        <v>178</v>
      </c>
      <c r="C44" s="191"/>
      <c r="D44" s="154"/>
      <c r="E44" s="153" t="s">
        <v>181</v>
      </c>
      <c r="F44" s="154"/>
      <c r="G44" s="179" t="s">
        <v>182</v>
      </c>
      <c r="H44" s="179"/>
      <c r="I44" s="179" t="s">
        <v>183</v>
      </c>
      <c r="J44" s="179"/>
      <c r="K44" s="179"/>
      <c r="L44" s="179"/>
      <c r="M44" s="192" t="s">
        <v>184</v>
      </c>
      <c r="N44" s="193"/>
    </row>
    <row r="45" spans="2:14">
      <c r="B45" s="32"/>
      <c r="C45" s="188"/>
      <c r="D45" s="188"/>
      <c r="E45" s="189"/>
      <c r="F45" s="189"/>
      <c r="G45" s="189"/>
      <c r="H45" s="189"/>
      <c r="I45" s="189"/>
      <c r="J45" s="189"/>
      <c r="K45" s="189"/>
      <c r="L45" s="189"/>
      <c r="M45" s="189"/>
      <c r="N45" s="189"/>
    </row>
    <row r="46" spans="2:14" ht="15.75" customHeight="1">
      <c r="B46" s="93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2:14" ht="15.75" customHeight="1">
      <c r="B47" s="190" t="s">
        <v>37</v>
      </c>
      <c r="C47" s="190"/>
      <c r="D47" s="190"/>
      <c r="E47" s="94"/>
      <c r="F47" s="94"/>
      <c r="G47" s="94"/>
      <c r="H47" s="94"/>
      <c r="I47" s="187" t="s">
        <v>49</v>
      </c>
      <c r="J47" s="187"/>
      <c r="K47" s="187"/>
      <c r="L47" s="187"/>
      <c r="M47" s="187"/>
      <c r="N47" s="187"/>
    </row>
  </sheetData>
  <mergeCells count="178">
    <mergeCell ref="I47:N47"/>
    <mergeCell ref="C45:N46"/>
    <mergeCell ref="B47:D47"/>
    <mergeCell ref="B35:B43"/>
    <mergeCell ref="B44:D44"/>
    <mergeCell ref="M44:N44"/>
    <mergeCell ref="E42:F42"/>
    <mergeCell ref="M4:N6"/>
    <mergeCell ref="E27:F27"/>
    <mergeCell ref="M42:N42"/>
    <mergeCell ref="M43:N43"/>
    <mergeCell ref="K27:L27"/>
    <mergeCell ref="K28:L28"/>
    <mergeCell ref="K29:L29"/>
    <mergeCell ref="K30:L30"/>
    <mergeCell ref="K31:L31"/>
    <mergeCell ref="K32:K33"/>
    <mergeCell ref="L32:L33"/>
    <mergeCell ref="K19:K21"/>
    <mergeCell ref="I7:I9"/>
    <mergeCell ref="J7:J9"/>
    <mergeCell ref="I15:I17"/>
    <mergeCell ref="C43:D43"/>
    <mergeCell ref="G43:H43"/>
    <mergeCell ref="B1:N1"/>
    <mergeCell ref="C26:N26"/>
    <mergeCell ref="C10:N10"/>
    <mergeCell ref="C18:N18"/>
    <mergeCell ref="C34:N34"/>
    <mergeCell ref="M23:N25"/>
    <mergeCell ref="M39:N41"/>
    <mergeCell ref="M35:N37"/>
    <mergeCell ref="M27:N29"/>
    <mergeCell ref="M30:N30"/>
    <mergeCell ref="M2:N2"/>
    <mergeCell ref="M12:N12"/>
    <mergeCell ref="I5:J5"/>
    <mergeCell ref="M3:N3"/>
    <mergeCell ref="I25:J25"/>
    <mergeCell ref="I35:J35"/>
    <mergeCell ref="I39:I41"/>
    <mergeCell ref="J39:J41"/>
    <mergeCell ref="I31:I33"/>
    <mergeCell ref="J31:J33"/>
    <mergeCell ref="I28:I30"/>
    <mergeCell ref="J28:J30"/>
    <mergeCell ref="I23:J23"/>
    <mergeCell ref="B3:B10"/>
    <mergeCell ref="I43:J43"/>
    <mergeCell ref="K42:L42"/>
    <mergeCell ref="K43:L43"/>
    <mergeCell ref="E43:F43"/>
    <mergeCell ref="E44:F44"/>
    <mergeCell ref="G44:H44"/>
    <mergeCell ref="I44:J44"/>
    <mergeCell ref="K44:L44"/>
    <mergeCell ref="C42:D42"/>
    <mergeCell ref="G42:H42"/>
    <mergeCell ref="I42:J42"/>
    <mergeCell ref="K39:L41"/>
    <mergeCell ref="E36:F36"/>
    <mergeCell ref="E37:F37"/>
    <mergeCell ref="G6:H6"/>
    <mergeCell ref="I37:J37"/>
    <mergeCell ref="E39:F39"/>
    <mergeCell ref="E40:E41"/>
    <mergeCell ref="F40:F41"/>
    <mergeCell ref="G39:H39"/>
    <mergeCell ref="G38:H38"/>
    <mergeCell ref="G41:H41"/>
    <mergeCell ref="I38:J38"/>
    <mergeCell ref="E35:F35"/>
    <mergeCell ref="G31:G33"/>
    <mergeCell ref="H31:H33"/>
    <mergeCell ref="I36:J36"/>
    <mergeCell ref="G40:H40"/>
    <mergeCell ref="H23:H25"/>
    <mergeCell ref="H35:H37"/>
    <mergeCell ref="E38:F38"/>
    <mergeCell ref="H3:H5"/>
    <mergeCell ref="B19:B26"/>
    <mergeCell ref="E25:F25"/>
    <mergeCell ref="E31:F31"/>
    <mergeCell ref="E32:F32"/>
    <mergeCell ref="E33:F33"/>
    <mergeCell ref="E29:E30"/>
    <mergeCell ref="F29:F30"/>
    <mergeCell ref="G30:H30"/>
    <mergeCell ref="G23:G25"/>
    <mergeCell ref="G22:H22"/>
    <mergeCell ref="H27:H28"/>
    <mergeCell ref="G27:G28"/>
    <mergeCell ref="G29:H29"/>
    <mergeCell ref="G19:H19"/>
    <mergeCell ref="E22:F22"/>
    <mergeCell ref="G20:H20"/>
    <mergeCell ref="B27:B34"/>
    <mergeCell ref="E28:F28"/>
    <mergeCell ref="E14:F14"/>
    <mergeCell ref="G14:H14"/>
    <mergeCell ref="G21:H21"/>
    <mergeCell ref="E19:E21"/>
    <mergeCell ref="F19:F21"/>
    <mergeCell ref="B11:B18"/>
    <mergeCell ref="G17:H17"/>
    <mergeCell ref="E16:F16"/>
    <mergeCell ref="H11:H13"/>
    <mergeCell ref="G11:G13"/>
    <mergeCell ref="E15:F15"/>
    <mergeCell ref="G16:H16"/>
    <mergeCell ref="G15:H15"/>
    <mergeCell ref="E17:F17"/>
    <mergeCell ref="K2:L2"/>
    <mergeCell ref="K3:L3"/>
    <mergeCell ref="K4:L5"/>
    <mergeCell ref="K6:L6"/>
    <mergeCell ref="K7:L7"/>
    <mergeCell ref="K8:K9"/>
    <mergeCell ref="L8:L9"/>
    <mergeCell ref="E2:F2"/>
    <mergeCell ref="I3:J3"/>
    <mergeCell ref="E4:F4"/>
    <mergeCell ref="E6:F6"/>
    <mergeCell ref="G8:H8"/>
    <mergeCell ref="E7:E8"/>
    <mergeCell ref="F7:F8"/>
    <mergeCell ref="G9:H9"/>
    <mergeCell ref="I6:J6"/>
    <mergeCell ref="G7:H7"/>
    <mergeCell ref="G2:H2"/>
    <mergeCell ref="I2:J2"/>
    <mergeCell ref="I4:J4"/>
    <mergeCell ref="G3:G5"/>
    <mergeCell ref="E3:F3"/>
    <mergeCell ref="E5:F5"/>
    <mergeCell ref="E9:F9"/>
    <mergeCell ref="M8:N8"/>
    <mergeCell ref="J15:J17"/>
    <mergeCell ref="I19:I21"/>
    <mergeCell ref="J19:J21"/>
    <mergeCell ref="I14:J14"/>
    <mergeCell ref="M7:N7"/>
    <mergeCell ref="M15:N17"/>
    <mergeCell ref="M32:N32"/>
    <mergeCell ref="M31:N31"/>
    <mergeCell ref="M14:N14"/>
    <mergeCell ref="M9:N9"/>
    <mergeCell ref="M11:N11"/>
    <mergeCell ref="M22:N22"/>
    <mergeCell ref="I24:J24"/>
    <mergeCell ref="I27:J27"/>
    <mergeCell ref="M13:N13"/>
    <mergeCell ref="M19:N21"/>
    <mergeCell ref="I11:I13"/>
    <mergeCell ref="J11:J13"/>
    <mergeCell ref="K11:K13"/>
    <mergeCell ref="L11:L13"/>
    <mergeCell ref="L19:L21"/>
    <mergeCell ref="K22:L22"/>
    <mergeCell ref="K23:L23"/>
    <mergeCell ref="K24:K25"/>
    <mergeCell ref="L24:L25"/>
    <mergeCell ref="K14:L14"/>
    <mergeCell ref="K15:L15"/>
    <mergeCell ref="K16:L17"/>
    <mergeCell ref="I22:J22"/>
    <mergeCell ref="M33:N33"/>
    <mergeCell ref="M38:N38"/>
    <mergeCell ref="E11:F11"/>
    <mergeCell ref="E12:F12"/>
    <mergeCell ref="E13:F13"/>
    <mergeCell ref="G35:G37"/>
    <mergeCell ref="E23:E24"/>
    <mergeCell ref="F23:F24"/>
    <mergeCell ref="K35:L35"/>
    <mergeCell ref="K36:L36"/>
    <mergeCell ref="K37:L37"/>
    <mergeCell ref="K38:L38"/>
  </mergeCells>
  <printOptions verticalCentered="1"/>
  <pageMargins left="0" right="0.22" top="0.51" bottom="0.4" header="0.3" footer="0.17"/>
  <pageSetup scale="6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J5" sqref="J5"/>
    </sheetView>
  </sheetViews>
  <sheetFormatPr defaultColWidth="9.140625" defaultRowHeight="37.5" customHeight="1"/>
  <cols>
    <col min="1" max="1" width="21.7109375" style="55" customWidth="1"/>
    <col min="2" max="2" width="18.140625" style="63" customWidth="1"/>
    <col min="3" max="3" width="10.42578125" style="55" customWidth="1"/>
    <col min="4" max="4" width="15.85546875" style="55" customWidth="1"/>
    <col min="5" max="5" width="10.42578125" style="55" customWidth="1"/>
    <col min="6" max="6" width="29" style="55" customWidth="1"/>
    <col min="7" max="7" width="10.42578125" style="55" customWidth="1"/>
    <col min="8" max="8" width="23.42578125" style="55" customWidth="1"/>
    <col min="9" max="9" width="9.140625" style="55"/>
    <col min="10" max="13" width="9.140625" style="33"/>
    <col min="14" max="15" width="9.140625" style="52"/>
    <col min="16" max="16384" width="9.140625" style="55"/>
  </cols>
  <sheetData>
    <row r="1" spans="1:17" ht="37.5" customHeight="1" thickBot="1">
      <c r="A1" s="205" t="s">
        <v>188</v>
      </c>
      <c r="B1" s="206"/>
      <c r="C1" s="206"/>
      <c r="D1" s="206"/>
      <c r="E1" s="206"/>
      <c r="F1" s="206"/>
      <c r="G1" s="206"/>
      <c r="H1" s="206"/>
    </row>
    <row r="2" spans="1:17" ht="37.5" customHeight="1" thickBot="1">
      <c r="A2" s="56" t="s">
        <v>0</v>
      </c>
      <c r="B2" s="57" t="s">
        <v>2</v>
      </c>
      <c r="C2" s="207" t="s">
        <v>100</v>
      </c>
      <c r="D2" s="208"/>
      <c r="E2" s="196" t="s">
        <v>189</v>
      </c>
      <c r="F2" s="197"/>
      <c r="G2" s="207" t="s">
        <v>190</v>
      </c>
      <c r="H2" s="208"/>
    </row>
    <row r="3" spans="1:17" ht="37.5" customHeight="1" thickBot="1">
      <c r="A3" s="58" t="s">
        <v>101</v>
      </c>
      <c r="B3" s="90" t="s">
        <v>191</v>
      </c>
      <c r="C3" s="198"/>
      <c r="D3" s="200"/>
      <c r="E3" s="198" t="s">
        <v>107</v>
      </c>
      <c r="F3" s="199"/>
      <c r="G3" s="198" t="s">
        <v>111</v>
      </c>
      <c r="H3" s="199"/>
    </row>
    <row r="4" spans="1:17" ht="37.5" customHeight="1" thickBot="1">
      <c r="A4" s="58" t="s">
        <v>102</v>
      </c>
      <c r="B4" s="90" t="s">
        <v>191</v>
      </c>
      <c r="C4" s="198" t="s">
        <v>192</v>
      </c>
      <c r="D4" s="200"/>
      <c r="E4" s="198" t="s">
        <v>108</v>
      </c>
      <c r="F4" s="200"/>
      <c r="G4" s="201" t="s">
        <v>112</v>
      </c>
      <c r="H4" s="204"/>
    </row>
    <row r="5" spans="1:17" s="52" customFormat="1" ht="37.5" customHeight="1" thickBot="1">
      <c r="A5" s="58" t="s">
        <v>103</v>
      </c>
      <c r="B5" s="90" t="s">
        <v>191</v>
      </c>
      <c r="C5" s="198" t="s">
        <v>193</v>
      </c>
      <c r="D5" s="200"/>
      <c r="E5" s="198" t="s">
        <v>109</v>
      </c>
      <c r="F5" s="200"/>
      <c r="G5" s="201" t="s">
        <v>114</v>
      </c>
      <c r="H5" s="202"/>
      <c r="I5" s="55"/>
      <c r="J5" s="33"/>
      <c r="K5" s="33"/>
      <c r="L5" s="33"/>
      <c r="M5" s="33"/>
      <c r="P5" s="55"/>
      <c r="Q5" s="55"/>
    </row>
    <row r="6" spans="1:17" s="52" customFormat="1" ht="37.5" customHeight="1" thickBot="1">
      <c r="A6" s="58" t="s">
        <v>104</v>
      </c>
      <c r="B6" s="90" t="s">
        <v>191</v>
      </c>
      <c r="C6" s="198"/>
      <c r="D6" s="200"/>
      <c r="E6" s="201" t="s">
        <v>113</v>
      </c>
      <c r="F6" s="202"/>
      <c r="G6" s="198" t="s">
        <v>106</v>
      </c>
      <c r="H6" s="199"/>
      <c r="I6" s="55"/>
      <c r="J6" s="59"/>
      <c r="K6" s="59"/>
      <c r="L6" s="33"/>
      <c r="M6" s="33"/>
      <c r="P6" s="55"/>
      <c r="Q6" s="55"/>
    </row>
    <row r="7" spans="1:17" s="52" customFormat="1" ht="37.5" customHeight="1" thickBot="1">
      <c r="A7" s="58" t="s">
        <v>105</v>
      </c>
      <c r="B7" s="90" t="s">
        <v>191</v>
      </c>
      <c r="C7" s="203"/>
      <c r="D7" s="200"/>
      <c r="E7" s="198" t="s">
        <v>110</v>
      </c>
      <c r="F7" s="199"/>
      <c r="G7" s="198"/>
      <c r="H7" s="199"/>
      <c r="I7" s="55"/>
      <c r="J7" s="33"/>
      <c r="K7" s="33"/>
      <c r="L7" s="33"/>
      <c r="M7" s="33"/>
      <c r="P7" s="55"/>
      <c r="Q7" s="55"/>
    </row>
    <row r="8" spans="1:17" s="52" customFormat="1" ht="37.5" customHeight="1">
      <c r="A8" s="55"/>
      <c r="B8" s="195"/>
      <c r="C8" s="195"/>
      <c r="D8" s="195"/>
      <c r="E8" s="195"/>
      <c r="F8" s="195"/>
      <c r="G8" s="60"/>
      <c r="H8" s="60"/>
      <c r="I8" s="55"/>
      <c r="J8" s="33"/>
      <c r="K8" s="33"/>
      <c r="L8" s="33"/>
      <c r="M8" s="33"/>
      <c r="P8" s="55"/>
      <c r="Q8" s="55"/>
    </row>
    <row r="9" spans="1:17" ht="37.5" customHeight="1">
      <c r="B9" s="65" t="s">
        <v>37</v>
      </c>
      <c r="G9" s="194" t="s">
        <v>49</v>
      </c>
      <c r="H9" s="194"/>
    </row>
    <row r="10" spans="1:17" s="62" customFormat="1" ht="37.5" customHeight="1">
      <c r="A10" s="55"/>
      <c r="B10" s="195"/>
      <c r="C10" s="195"/>
      <c r="D10" s="195"/>
      <c r="E10" s="195"/>
      <c r="F10" s="195"/>
      <c r="G10" s="61"/>
      <c r="H10" s="61"/>
      <c r="I10" s="61"/>
      <c r="J10" s="61"/>
      <c r="K10" s="33"/>
      <c r="L10" s="33"/>
      <c r="M10" s="33"/>
    </row>
    <row r="11" spans="1:17" s="52" customFormat="1" ht="37.5" customHeight="1">
      <c r="A11" s="55"/>
      <c r="B11" s="63"/>
      <c r="C11" s="55"/>
      <c r="D11" s="55"/>
      <c r="E11" s="55"/>
      <c r="F11" s="55"/>
      <c r="G11" s="55"/>
      <c r="H11" s="55"/>
      <c r="I11" s="55"/>
      <c r="J11" s="33"/>
      <c r="K11" s="33"/>
      <c r="L11" s="33"/>
      <c r="M11" s="33"/>
      <c r="P11" s="55"/>
      <c r="Q11" s="55"/>
    </row>
    <row r="12" spans="1:17" ht="37.5" customHeight="1">
      <c r="G12" s="64"/>
      <c r="H12" s="64"/>
    </row>
  </sheetData>
  <mergeCells count="22">
    <mergeCell ref="G5:H5"/>
    <mergeCell ref="A1:H1"/>
    <mergeCell ref="C2:D2"/>
    <mergeCell ref="G2:H2"/>
    <mergeCell ref="C3:D3"/>
    <mergeCell ref="G3:H3"/>
    <mergeCell ref="G9:H9"/>
    <mergeCell ref="B8:F8"/>
    <mergeCell ref="B10:F10"/>
    <mergeCell ref="E2:F2"/>
    <mergeCell ref="E3:F3"/>
    <mergeCell ref="E4:F4"/>
    <mergeCell ref="E5:F5"/>
    <mergeCell ref="E6:F6"/>
    <mergeCell ref="E7:F7"/>
    <mergeCell ref="C6:D6"/>
    <mergeCell ref="G6:H6"/>
    <mergeCell ref="C7:D7"/>
    <mergeCell ref="G7:H7"/>
    <mergeCell ref="C4:D4"/>
    <mergeCell ref="G4:H4"/>
    <mergeCell ref="C5:D5"/>
  </mergeCells>
  <pageMargins left="0.7" right="0.42" top="1.2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13"/>
  <sheetViews>
    <sheetView topLeftCell="A4" workbookViewId="0">
      <selection activeCell="P9" sqref="P9"/>
    </sheetView>
  </sheetViews>
  <sheetFormatPr defaultRowHeight="15"/>
  <sheetData>
    <row r="3" spans="3:12" ht="26.25">
      <c r="C3" s="209" t="s">
        <v>74</v>
      </c>
      <c r="D3" s="209"/>
      <c r="E3" s="209"/>
      <c r="F3" s="209"/>
      <c r="G3" s="209"/>
      <c r="H3" s="209"/>
      <c r="I3" s="209"/>
      <c r="J3" s="209"/>
      <c r="K3" s="209"/>
    </row>
    <row r="4" spans="3:12" ht="35.25" customHeight="1"/>
    <row r="5" spans="3:12" ht="48" customHeight="1">
      <c r="C5" s="36">
        <v>1</v>
      </c>
      <c r="D5" s="210" t="s">
        <v>69</v>
      </c>
      <c r="E5" s="210"/>
      <c r="F5" s="210"/>
      <c r="G5" s="210"/>
      <c r="H5" s="210"/>
      <c r="I5" s="210"/>
      <c r="J5" s="210"/>
      <c r="K5" s="210"/>
      <c r="L5" s="34"/>
    </row>
    <row r="6" spans="3:12" ht="48" customHeight="1">
      <c r="C6" s="36">
        <v>2</v>
      </c>
      <c r="D6" s="210" t="s">
        <v>70</v>
      </c>
      <c r="E6" s="210"/>
      <c r="F6" s="210"/>
      <c r="G6" s="210"/>
      <c r="H6" s="210"/>
      <c r="I6" s="210"/>
      <c r="J6" s="210"/>
      <c r="K6" s="210"/>
      <c r="L6" s="34"/>
    </row>
    <row r="7" spans="3:12" ht="48" customHeight="1">
      <c r="C7" s="36">
        <v>3</v>
      </c>
      <c r="D7" s="210" t="s">
        <v>71</v>
      </c>
      <c r="E7" s="210"/>
      <c r="F7" s="210"/>
      <c r="G7" s="210"/>
      <c r="H7" s="210"/>
      <c r="I7" s="210"/>
      <c r="J7" s="210"/>
      <c r="K7" s="210"/>
      <c r="L7" s="34"/>
    </row>
    <row r="8" spans="3:12" ht="48" customHeight="1">
      <c r="C8" s="36">
        <v>4</v>
      </c>
      <c r="D8" s="210" t="s">
        <v>72</v>
      </c>
      <c r="E8" s="210"/>
      <c r="F8" s="210"/>
      <c r="G8" s="210"/>
      <c r="H8" s="210"/>
      <c r="I8" s="210"/>
      <c r="J8" s="210"/>
      <c r="K8" s="210"/>
      <c r="L8" s="35"/>
    </row>
    <row r="9" spans="3:12" ht="48" customHeight="1">
      <c r="C9" s="36">
        <v>5</v>
      </c>
      <c r="D9" s="210" t="s">
        <v>73</v>
      </c>
      <c r="E9" s="210"/>
      <c r="F9" s="210"/>
      <c r="G9" s="210"/>
      <c r="H9" s="210"/>
      <c r="I9" s="210"/>
      <c r="J9" s="210"/>
      <c r="K9" s="210"/>
      <c r="L9" s="34"/>
    </row>
    <row r="13" spans="3:12" ht="18.75">
      <c r="I13" s="37" t="s">
        <v>49</v>
      </c>
      <c r="J13" s="37"/>
      <c r="K13" s="37"/>
    </row>
  </sheetData>
  <mergeCells count="6">
    <mergeCell ref="C3:K3"/>
    <mergeCell ref="D5:K5"/>
    <mergeCell ref="D6:K6"/>
    <mergeCell ref="D7:K7"/>
    <mergeCell ref="D9:K9"/>
    <mergeCell ref="D8:K8"/>
  </mergeCells>
  <pageMargins left="0.7" right="0.7" top="0.75" bottom="0.75" header="0.3" footer="0.3"/>
  <pageSetup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14"/>
  <sheetViews>
    <sheetView topLeftCell="B3" workbookViewId="0">
      <selection activeCell="E16" sqref="E16"/>
    </sheetView>
  </sheetViews>
  <sheetFormatPr defaultRowHeight="15"/>
  <cols>
    <col min="2" max="2" width="13.28515625" bestFit="1" customWidth="1"/>
    <col min="3" max="3" width="17" customWidth="1"/>
    <col min="4" max="4" width="18.85546875" customWidth="1"/>
    <col min="5" max="5" width="19.28515625" customWidth="1"/>
    <col min="6" max="6" width="25.85546875" bestFit="1" customWidth="1"/>
  </cols>
  <sheetData>
    <row r="3" spans="2:6" ht="48" customHeight="1">
      <c r="B3" s="211" t="s">
        <v>91</v>
      </c>
      <c r="C3" s="211"/>
      <c r="D3" s="211"/>
      <c r="E3" s="211"/>
      <c r="F3" s="211"/>
    </row>
    <row r="4" spans="2:6" ht="30">
      <c r="B4" s="40" t="s">
        <v>75</v>
      </c>
      <c r="C4" s="41" t="s">
        <v>76</v>
      </c>
      <c r="D4" s="41" t="s">
        <v>77</v>
      </c>
      <c r="E4" s="40" t="s">
        <v>79</v>
      </c>
      <c r="F4" s="40" t="s">
        <v>78</v>
      </c>
    </row>
    <row r="5" spans="2:6">
      <c r="B5" s="38" t="s">
        <v>80</v>
      </c>
      <c r="C5" s="39">
        <v>170010800001</v>
      </c>
      <c r="D5" s="39">
        <v>170010800032</v>
      </c>
      <c r="E5" s="38" t="s">
        <v>84</v>
      </c>
      <c r="F5" s="49" t="s">
        <v>84</v>
      </c>
    </row>
    <row r="6" spans="2:6">
      <c r="B6" s="38" t="s">
        <v>80</v>
      </c>
      <c r="C6" s="39">
        <v>170010800033</v>
      </c>
      <c r="D6" s="39">
        <v>170010800063</v>
      </c>
      <c r="E6" s="49" t="s">
        <v>84</v>
      </c>
      <c r="F6" s="38" t="s">
        <v>87</v>
      </c>
    </row>
    <row r="7" spans="2:6">
      <c r="B7" s="38" t="s">
        <v>81</v>
      </c>
      <c r="C7" s="42">
        <v>160010800001</v>
      </c>
      <c r="D7" s="44">
        <v>160010800038</v>
      </c>
      <c r="E7" s="38" t="s">
        <v>85</v>
      </c>
      <c r="F7" s="49" t="s">
        <v>85</v>
      </c>
    </row>
    <row r="8" spans="2:6">
      <c r="B8" s="38" t="s">
        <v>81</v>
      </c>
      <c r="C8" s="45">
        <v>160010800040</v>
      </c>
      <c r="D8" s="43">
        <v>16001081719</v>
      </c>
      <c r="E8" s="49" t="s">
        <v>85</v>
      </c>
      <c r="F8" s="38" t="s">
        <v>88</v>
      </c>
    </row>
    <row r="9" spans="2:6" ht="16.5">
      <c r="B9" s="38" t="s">
        <v>82</v>
      </c>
      <c r="C9" s="46">
        <v>150010800001</v>
      </c>
      <c r="D9" s="47">
        <v>150010800042</v>
      </c>
      <c r="E9" s="38" t="s">
        <v>86</v>
      </c>
      <c r="F9" s="38" t="s">
        <v>83</v>
      </c>
    </row>
    <row r="10" spans="2:6" ht="16.5">
      <c r="B10" s="49" t="s">
        <v>82</v>
      </c>
      <c r="C10" s="48">
        <v>150010800043</v>
      </c>
      <c r="D10" s="50">
        <v>14001081508</v>
      </c>
      <c r="E10" s="49" t="s">
        <v>86</v>
      </c>
      <c r="F10" s="49" t="s">
        <v>86</v>
      </c>
    </row>
    <row r="11" spans="2:6">
      <c r="B11" s="38" t="s">
        <v>89</v>
      </c>
      <c r="C11" s="51">
        <v>161440800001</v>
      </c>
      <c r="D11" s="54">
        <v>161440817002</v>
      </c>
      <c r="E11" s="38" t="s">
        <v>90</v>
      </c>
      <c r="F11" s="53" t="s">
        <v>90</v>
      </c>
    </row>
    <row r="14" spans="2:6">
      <c r="C14" s="52" t="s">
        <v>37</v>
      </c>
      <c r="F14" s="52" t="s">
        <v>4</v>
      </c>
    </row>
  </sheetData>
  <mergeCells count="1">
    <mergeCell ref="B3:F3"/>
  </mergeCells>
  <printOptions horizontalCentered="1"/>
  <pageMargins left="0.47" right="0.7" top="0.75" bottom="0.75" header="0.3" footer="0.3"/>
  <pageSetup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Laod Plan Jan 2019</vt:lpstr>
      <vt:lpstr>Time Table Jan-May 2019</vt:lpstr>
      <vt:lpstr>Week Students Time Table</vt:lpstr>
      <vt:lpstr>Sheet1</vt:lpstr>
      <vt:lpstr>Sheet2</vt:lpstr>
      <vt:lpstr>'Laod Plan Jan 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HOD COMP</cp:lastModifiedBy>
  <cp:lastPrinted>2019-01-09T03:49:03Z</cp:lastPrinted>
  <dcterms:created xsi:type="dcterms:W3CDTF">2018-01-02T06:15:55Z</dcterms:created>
  <dcterms:modified xsi:type="dcterms:W3CDTF">2019-01-09T03:50:17Z</dcterms:modified>
</cp:coreProperties>
</file>